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95"/>
  </bookViews>
  <sheets>
    <sheet name="мектепалды сынып 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P23" i="5" l="1"/>
  <c r="ID23" i="5"/>
  <c r="HT23" i="5"/>
  <c r="HB23" i="5"/>
  <c r="GT23" i="5"/>
  <c r="GN23" i="5"/>
  <c r="GH23" i="5"/>
  <c r="D26" i="5"/>
  <c r="FV23" i="5"/>
  <c r="FP23" i="5"/>
  <c r="FJ23" i="5"/>
  <c r="FD23" i="5"/>
  <c r="EH23" i="5"/>
  <c r="EB23" i="5"/>
  <c r="DV23" i="5"/>
  <c r="DP23" i="5"/>
  <c r="DJ23" i="5"/>
  <c r="DH23" i="5"/>
  <c r="CV23" i="5"/>
  <c r="CD23" i="5"/>
  <c r="CB23" i="5"/>
  <c r="BX23" i="5"/>
  <c r="BR23" i="5"/>
  <c r="BP23" i="5"/>
  <c r="K23" i="5"/>
  <c r="IT22" i="5"/>
  <c r="IS22" i="5"/>
  <c r="IS23" i="5" s="1"/>
  <c r="IR22" i="5"/>
  <c r="IR23" i="5" s="1"/>
  <c r="IQ22" i="5"/>
  <c r="IP22" i="5"/>
  <c r="IO22" i="5"/>
  <c r="IO23" i="5" s="1"/>
  <c r="IN22" i="5"/>
  <c r="IM22" i="5"/>
  <c r="IM23" i="5" s="1"/>
  <c r="IL22" i="5"/>
  <c r="IK22" i="5"/>
  <c r="IJ22" i="5"/>
  <c r="IJ23" i="5" s="1"/>
  <c r="II22" i="5"/>
  <c r="II23" i="5" s="1"/>
  <c r="IH22" i="5"/>
  <c r="IH23" i="5" s="1"/>
  <c r="IG22" i="5"/>
  <c r="IF22" i="5"/>
  <c r="IF23" i="5" s="1"/>
  <c r="IE22" i="5"/>
  <c r="ID22" i="5"/>
  <c r="IC22" i="5"/>
  <c r="IC23" i="5" s="1"/>
  <c r="IB22" i="5"/>
  <c r="IB23" i="5" s="1"/>
  <c r="IA22" i="5"/>
  <c r="IA23" i="5" s="1"/>
  <c r="HZ22" i="5"/>
  <c r="HY22" i="5"/>
  <c r="HX22" i="5"/>
  <c r="HX23" i="5" s="1"/>
  <c r="HW22" i="5"/>
  <c r="HW23" i="5" s="1"/>
  <c r="HV22" i="5"/>
  <c r="HU22" i="5"/>
  <c r="HU23" i="5" s="1"/>
  <c r="HT22" i="5"/>
  <c r="HS22" i="5"/>
  <c r="HR22" i="5"/>
  <c r="HR23" i="5" s="1"/>
  <c r="HQ22" i="5"/>
  <c r="HQ23" i="5" s="1"/>
  <c r="HP22" i="5"/>
  <c r="HP23" i="5" s="1"/>
  <c r="HO22" i="5"/>
  <c r="HN22" i="5"/>
  <c r="HN23" i="5" s="1"/>
  <c r="HM22" i="5"/>
  <c r="HM23" i="5" s="1"/>
  <c r="HL22" i="5"/>
  <c r="HL23" i="5" s="1"/>
  <c r="HK22" i="5"/>
  <c r="HK23" i="5" s="1"/>
  <c r="HJ22" i="5"/>
  <c r="HI22" i="5"/>
  <c r="HI23" i="5" s="1"/>
  <c r="HH22" i="5"/>
  <c r="HH23" i="5" s="1"/>
  <c r="HG22" i="5"/>
  <c r="HF22" i="5"/>
  <c r="HF23" i="5" s="1"/>
  <c r="HE22" i="5"/>
  <c r="HE23" i="5" s="1"/>
  <c r="HD22" i="5"/>
  <c r="HC22" i="5"/>
  <c r="HC23" i="5" s="1"/>
  <c r="HB22" i="5"/>
  <c r="HA22" i="5"/>
  <c r="GZ22" i="5"/>
  <c r="GZ23" i="5" s="1"/>
  <c r="GY22" i="5"/>
  <c r="GY23" i="5" s="1"/>
  <c r="GX22" i="5"/>
  <c r="GX23" i="5" s="1"/>
  <c r="GW22" i="5"/>
  <c r="GW23" i="5" s="1"/>
  <c r="GV22" i="5"/>
  <c r="GU22" i="5"/>
  <c r="GT22" i="5"/>
  <c r="GS22" i="5"/>
  <c r="GS23" i="5" s="1"/>
  <c r="GR22" i="5"/>
  <c r="GQ22" i="5"/>
  <c r="GQ23" i="5" s="1"/>
  <c r="GP22" i="5"/>
  <c r="GP23" i="5" s="1"/>
  <c r="GO22" i="5"/>
  <c r="GN22" i="5"/>
  <c r="GM22" i="5"/>
  <c r="GM23" i="5" s="1"/>
  <c r="GL22" i="5"/>
  <c r="GK22" i="5"/>
  <c r="GK23" i="5" s="1"/>
  <c r="GJ22" i="5"/>
  <c r="GJ23" i="5" s="1"/>
  <c r="GI22" i="5"/>
  <c r="GH22" i="5"/>
  <c r="GG22" i="5"/>
  <c r="GG23" i="5" s="1"/>
  <c r="GF22" i="5"/>
  <c r="GF23" i="5" s="1"/>
  <c r="GE22" i="5"/>
  <c r="GE23" i="5" s="1"/>
  <c r="GD22" i="5"/>
  <c r="GC22" i="5"/>
  <c r="GB22" i="5"/>
  <c r="GB23" i="5" s="1"/>
  <c r="GA22" i="5"/>
  <c r="GA23" i="5" s="1"/>
  <c r="FZ22" i="5"/>
  <c r="FZ23" i="5" s="1"/>
  <c r="FY22" i="5"/>
  <c r="FY23" i="5" s="1"/>
  <c r="FX22" i="5"/>
  <c r="FW22" i="5"/>
  <c r="FW23" i="5" s="1"/>
  <c r="FV22" i="5"/>
  <c r="FU22" i="5"/>
  <c r="FU23" i="5" s="1"/>
  <c r="FT22" i="5"/>
  <c r="FS22" i="5"/>
  <c r="FS23" i="5" s="1"/>
  <c r="FR22" i="5"/>
  <c r="FR23" i="5" s="1"/>
  <c r="FQ22" i="5"/>
  <c r="FP22" i="5"/>
  <c r="FO22" i="5"/>
  <c r="FO23" i="5" s="1"/>
  <c r="FN22" i="5"/>
  <c r="FM22" i="5"/>
  <c r="FM23" i="5" s="1"/>
  <c r="FL22" i="5"/>
  <c r="FL23" i="5" s="1"/>
  <c r="FK22" i="5"/>
  <c r="FJ22" i="5"/>
  <c r="FI22" i="5"/>
  <c r="FI23" i="5" s="1"/>
  <c r="FH22" i="5"/>
  <c r="FG22" i="5"/>
  <c r="FG23" i="5" s="1"/>
  <c r="FF22" i="5"/>
  <c r="FF23" i="5" s="1"/>
  <c r="FE22" i="5"/>
  <c r="FD22" i="5"/>
  <c r="FC22" i="5"/>
  <c r="FC23" i="5" s="1"/>
  <c r="FB22" i="5"/>
  <c r="FA22" i="5"/>
  <c r="FA23" i="5" s="1"/>
  <c r="EZ22" i="5"/>
  <c r="EZ23" i="5" s="1"/>
  <c r="EY22" i="5"/>
  <c r="EY23" i="5" s="1"/>
  <c r="EX22" i="5"/>
  <c r="EX23" i="5" s="1"/>
  <c r="EW22" i="5"/>
  <c r="EV22" i="5"/>
  <c r="EU22" i="5"/>
  <c r="EU23" i="5" s="1"/>
  <c r="ET22" i="5"/>
  <c r="ET23" i="5" s="1"/>
  <c r="ES22" i="5"/>
  <c r="ES23" i="5" s="1"/>
  <c r="ER22" i="5"/>
  <c r="ER23" i="5" s="1"/>
  <c r="EQ22" i="5"/>
  <c r="EQ23" i="5" s="1"/>
  <c r="EP22" i="5"/>
  <c r="EO22" i="5"/>
  <c r="EO23" i="5" s="1"/>
  <c r="EN22" i="5"/>
  <c r="EN23" i="5" s="1"/>
  <c r="EM22" i="5"/>
  <c r="EL22" i="5"/>
  <c r="EL23" i="5" s="1"/>
  <c r="EK22" i="5"/>
  <c r="EK23" i="5" s="1"/>
  <c r="EJ22" i="5"/>
  <c r="EI22" i="5"/>
  <c r="EI23" i="5" s="1"/>
  <c r="EH22" i="5"/>
  <c r="EG22" i="5"/>
  <c r="EF22" i="5"/>
  <c r="EF23" i="5" s="1"/>
  <c r="EE22" i="5"/>
  <c r="EE23" i="5" s="1"/>
  <c r="ED22" i="5"/>
  <c r="EC22" i="5"/>
  <c r="EC23" i="5" s="1"/>
  <c r="EB22" i="5"/>
  <c r="EA22" i="5"/>
  <c r="DZ22" i="5"/>
  <c r="DZ23" i="5" s="1"/>
  <c r="DY22" i="5"/>
  <c r="DY23" i="5" s="1"/>
  <c r="DX22" i="5"/>
  <c r="DW22" i="5"/>
  <c r="DW23" i="5" s="1"/>
  <c r="DV22" i="5"/>
  <c r="DU22" i="5"/>
  <c r="DT22" i="5"/>
  <c r="DT23" i="5" s="1"/>
  <c r="DS22" i="5"/>
  <c r="DS23" i="5" s="1"/>
  <c r="DR22" i="5"/>
  <c r="DQ22" i="5"/>
  <c r="DQ23" i="5" s="1"/>
  <c r="DP22" i="5"/>
  <c r="DO22" i="5"/>
  <c r="DO23" i="5" s="1"/>
  <c r="DN22" i="5"/>
  <c r="DM22" i="5"/>
  <c r="DM23" i="5" s="1"/>
  <c r="DL22" i="5"/>
  <c r="DK22" i="5"/>
  <c r="DK23" i="5" s="1"/>
  <c r="DJ22" i="5"/>
  <c r="DI22" i="5"/>
  <c r="DI23" i="5" s="1"/>
  <c r="DH22" i="5"/>
  <c r="DG22" i="5"/>
  <c r="DF22" i="5"/>
  <c r="DF23" i="5" s="1"/>
  <c r="DE22" i="5"/>
  <c r="DE23" i="5" s="1"/>
  <c r="DD22" i="5"/>
  <c r="DC22" i="5"/>
  <c r="DC23" i="5" s="1"/>
  <c r="DB22" i="5"/>
  <c r="DB23" i="5" s="1"/>
  <c r="DA22" i="5"/>
  <c r="CZ22" i="5"/>
  <c r="CZ23" i="5" s="1"/>
  <c r="CY22" i="5"/>
  <c r="CY23" i="5" s="1"/>
  <c r="CX22" i="5"/>
  <c r="CW22" i="5"/>
  <c r="CW23" i="5" s="1"/>
  <c r="CV22" i="5"/>
  <c r="CU22" i="5"/>
  <c r="CT22" i="5"/>
  <c r="CT23" i="5" s="1"/>
  <c r="CS22" i="5"/>
  <c r="CS23" i="5" s="1"/>
  <c r="CR22" i="5"/>
  <c r="CR23" i="5" s="1"/>
  <c r="CQ22" i="5"/>
  <c r="CQ23" i="5" s="1"/>
  <c r="CP22" i="5"/>
  <c r="CP23" i="5" s="1"/>
  <c r="CO22" i="5"/>
  <c r="CO23" i="5" s="1"/>
  <c r="CN22" i="5"/>
  <c r="CN23" i="5" s="1"/>
  <c r="CM22" i="5"/>
  <c r="CM23" i="5" s="1"/>
  <c r="CL22" i="5"/>
  <c r="CL23" i="5" s="1"/>
  <c r="CK22" i="5"/>
  <c r="CK23" i="5" s="1"/>
  <c r="CJ22" i="5"/>
  <c r="CJ23" i="5" s="1"/>
  <c r="CI22" i="5"/>
  <c r="CI23" i="5" s="1"/>
  <c r="CH22" i="5"/>
  <c r="CH23" i="5" s="1"/>
  <c r="CG22" i="5"/>
  <c r="CG23" i="5" s="1"/>
  <c r="CF22" i="5"/>
  <c r="CE22" i="5"/>
  <c r="CE23" i="5" s="1"/>
  <c r="CD22" i="5"/>
  <c r="CC22" i="5"/>
  <c r="CC23" i="5" s="1"/>
  <c r="CB22" i="5"/>
  <c r="CA22" i="5"/>
  <c r="CA23" i="5" s="1"/>
  <c r="BZ22" i="5"/>
  <c r="BZ23" i="5" s="1"/>
  <c r="BY22" i="5"/>
  <c r="BY23" i="5" s="1"/>
  <c r="BX22" i="5"/>
  <c r="BW22" i="5"/>
  <c r="BV22" i="5"/>
  <c r="BV23" i="5" s="1"/>
  <c r="BU22" i="5"/>
  <c r="BU23" i="5" s="1"/>
  <c r="BT22" i="5"/>
  <c r="BT23" i="5" s="1"/>
  <c r="BS22" i="5"/>
  <c r="BR22" i="5"/>
  <c r="BQ22" i="5"/>
  <c r="BQ23" i="5" s="1"/>
  <c r="BP22" i="5"/>
  <c r="BO22" i="5"/>
  <c r="BO23" i="5" s="1"/>
  <c r="BN22" i="5"/>
  <c r="BM22" i="5"/>
  <c r="BM23" i="5" s="1"/>
  <c r="BL22" i="5"/>
  <c r="BL23" i="5" s="1"/>
  <c r="BK22" i="5"/>
  <c r="BK23" i="5" s="1"/>
  <c r="BJ22" i="5"/>
  <c r="BI22" i="5"/>
  <c r="BI23" i="5" s="1"/>
  <c r="BH22" i="5"/>
  <c r="BH23" i="5" s="1"/>
  <c r="BG22" i="5"/>
  <c r="BG23" i="5" s="1"/>
  <c r="BF22" i="5"/>
  <c r="BF23" i="5" s="1"/>
  <c r="BE22" i="5"/>
  <c r="BD22" i="5"/>
  <c r="BC22" i="5"/>
  <c r="BC23" i="5" s="1"/>
  <c r="BB22" i="5"/>
  <c r="BB23" i="5" s="1"/>
  <c r="BA22" i="5"/>
  <c r="AZ22" i="5"/>
  <c r="AZ23" i="5" s="1"/>
  <c r="AY22" i="5"/>
  <c r="AY23" i="5" s="1"/>
  <c r="AX22" i="5"/>
  <c r="AX23" i="5" s="1"/>
  <c r="AW22" i="5"/>
  <c r="AW23" i="5" s="1"/>
  <c r="AV22" i="5"/>
  <c r="AV23" i="5" s="1"/>
  <c r="AU22" i="5"/>
  <c r="AU23" i="5" s="1"/>
  <c r="AT22" i="5"/>
  <c r="AT23" i="5" s="1"/>
  <c r="AS22" i="5"/>
  <c r="AS23" i="5" s="1"/>
  <c r="AR22" i="5"/>
  <c r="AR23" i="5" s="1"/>
  <c r="AQ22" i="5"/>
  <c r="AQ23" i="5" s="1"/>
  <c r="AP22" i="5"/>
  <c r="AP23" i="5" s="1"/>
  <c r="AO22" i="5"/>
  <c r="AO23" i="5" s="1"/>
  <c r="AN22" i="5"/>
  <c r="AN23" i="5" s="1"/>
  <c r="AM22" i="5"/>
  <c r="AM23" i="5" s="1"/>
  <c r="AL22" i="5"/>
  <c r="AL23" i="5" s="1"/>
  <c r="AK22" i="5"/>
  <c r="AK23" i="5" s="1"/>
  <c r="AJ22" i="5"/>
  <c r="AJ23" i="5" s="1"/>
  <c r="AI22" i="5"/>
  <c r="AI23" i="5" s="1"/>
  <c r="AH22" i="5"/>
  <c r="AH23" i="5" s="1"/>
  <c r="AG22" i="5"/>
  <c r="AG23" i="5" s="1"/>
  <c r="AF22" i="5"/>
  <c r="AF23" i="5" s="1"/>
  <c r="AE22" i="5"/>
  <c r="AE23" i="5" s="1"/>
  <c r="AD22" i="5"/>
  <c r="AD23" i="5" s="1"/>
  <c r="AC22" i="5"/>
  <c r="AC23" i="5" s="1"/>
  <c r="AB22" i="5"/>
  <c r="AB23" i="5" s="1"/>
  <c r="AA22" i="5"/>
  <c r="AA23" i="5" s="1"/>
  <c r="Z22" i="5"/>
  <c r="Z23" i="5" s="1"/>
  <c r="Y22" i="5"/>
  <c r="Y23" i="5" s="1"/>
  <c r="X22" i="5"/>
  <c r="X23" i="5" s="1"/>
  <c r="W22" i="5"/>
  <c r="V22" i="5"/>
  <c r="V23" i="5" s="1"/>
  <c r="U22" i="5"/>
  <c r="U23" i="5" s="1"/>
  <c r="T22" i="5"/>
  <c r="T23" i="5" s="1"/>
  <c r="S22" i="5"/>
  <c r="S23" i="5" s="1"/>
  <c r="R22" i="5"/>
  <c r="R23" i="5" s="1"/>
  <c r="Q22" i="5"/>
  <c r="Q23" i="5" s="1"/>
  <c r="O22" i="5"/>
  <c r="O23" i="5" s="1"/>
  <c r="N22" i="5"/>
  <c r="M22" i="5"/>
  <c r="M23" i="5" s="1"/>
  <c r="L22" i="5"/>
  <c r="L23" i="5" s="1"/>
  <c r="K22" i="5"/>
  <c r="J22" i="5"/>
  <c r="J23" i="5" s="1"/>
  <c r="I22" i="5"/>
  <c r="I23" i="5" s="1"/>
  <c r="H22" i="5"/>
  <c r="G22" i="5"/>
  <c r="G23" i="5" s="1"/>
  <c r="F22" i="5"/>
  <c r="F23" i="5" s="1"/>
  <c r="D22" i="5"/>
  <c r="D23" i="5" s="1"/>
  <c r="C22" i="5" l="1"/>
  <c r="C23" i="5" s="1"/>
  <c r="E46" i="5" l="1"/>
  <c r="D46" i="5" s="1"/>
  <c r="E45" i="5"/>
  <c r="D45" i="5" s="1"/>
  <c r="E44" i="5"/>
  <c r="D44" i="5" s="1"/>
  <c r="M40" i="5"/>
  <c r="L40" i="5" s="1"/>
  <c r="M41" i="5"/>
  <c r="L41" i="5" s="1"/>
  <c r="M42" i="5"/>
  <c r="L42" i="5" s="1"/>
  <c r="K40" i="5"/>
  <c r="J40" i="5" s="1"/>
  <c r="K41" i="5"/>
  <c r="J41" i="5" s="1"/>
  <c r="K42" i="5"/>
  <c r="J42" i="5" s="1"/>
  <c r="I40" i="5"/>
  <c r="H40" i="5" s="1"/>
  <c r="I41" i="5"/>
  <c r="H41" i="5" s="1"/>
  <c r="I42" i="5"/>
  <c r="H42" i="5" s="1"/>
  <c r="G40" i="5"/>
  <c r="F40" i="5" s="1"/>
  <c r="G41" i="5"/>
  <c r="F41" i="5" s="1"/>
  <c r="G42" i="5"/>
  <c r="F42" i="5" s="1"/>
  <c r="E40" i="5"/>
  <c r="D40" i="5" s="1"/>
  <c r="E41" i="5"/>
  <c r="D41" i="5" s="1"/>
  <c r="E42" i="5"/>
  <c r="D42" i="5" s="1"/>
  <c r="E35" i="5"/>
  <c r="D35" i="5" s="1"/>
  <c r="E36" i="5"/>
  <c r="D36" i="5" s="1"/>
  <c r="E37" i="5"/>
  <c r="D37" i="5" s="1"/>
  <c r="K31" i="5"/>
  <c r="J31" i="5" s="1"/>
  <c r="K32" i="5"/>
  <c r="J32" i="5" s="1"/>
  <c r="K33" i="5"/>
  <c r="J33" i="5" s="1"/>
  <c r="I31" i="5"/>
  <c r="H31" i="5" s="1"/>
  <c r="I32" i="5"/>
  <c r="H32" i="5" s="1"/>
  <c r="I33" i="5"/>
  <c r="H33" i="5" s="1"/>
  <c r="G31" i="5"/>
  <c r="F31" i="5" s="1"/>
  <c r="G32" i="5"/>
  <c r="F32" i="5" s="1"/>
  <c r="G33" i="5"/>
  <c r="F33" i="5" s="1"/>
  <c r="E31" i="5"/>
  <c r="D31" i="5" s="1"/>
  <c r="E32" i="5"/>
  <c r="D32" i="5" s="1"/>
  <c r="E33" i="5"/>
  <c r="H34" i="5" l="1"/>
  <c r="E47" i="5"/>
  <c r="D47" i="5"/>
  <c r="M43" i="5"/>
  <c r="L43" i="5"/>
  <c r="K43" i="5"/>
  <c r="J43" i="5"/>
  <c r="I43" i="5"/>
  <c r="H43" i="5"/>
  <c r="G43" i="5"/>
  <c r="E43" i="5"/>
  <c r="E38" i="5"/>
  <c r="K34" i="5"/>
  <c r="G34" i="5"/>
  <c r="E29" i="5"/>
  <c r="E34" i="5"/>
</calcChain>
</file>

<file path=xl/sharedStrings.xml><?xml version="1.0" encoding="utf-8"?>
<sst xmlns="http://schemas.openxmlformats.org/spreadsheetml/2006/main" count="509" uniqueCount="466">
  <si>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</si>
  <si>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</si>
  <si>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</si>
  <si>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</si>
  <si>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</si>
  <si>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</si>
  <si>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</si>
  <si>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</si>
  <si>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</si>
  <si>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</si>
  <si>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</si>
  <si>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</si>
  <si>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</si>
  <si>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</si>
  <si>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</si>
  <si>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</si>
  <si>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</si>
  <si>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</si>
  <si>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</si>
  <si>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</si>
  <si>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</si>
  <si>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</si>
  <si>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</si>
  <si>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</si>
  <si>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</si>
  <si>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</si>
  <si>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</si>
  <si>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</si>
  <si>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</si>
  <si>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</si>
  <si>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</si>
  <si>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</si>
  <si>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</si>
  <si>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</si>
  <si>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</si>
  <si>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</si>
  <si>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</si>
  <si>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</si>
  <si>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</si>
  <si>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</si>
  <si>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</si>
  <si>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</si>
  <si>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</si>
  <si>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</si>
  <si>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</si>
  <si>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</si>
  <si>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</si>
  <si>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</si>
  <si>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</si>
  <si>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</si>
  <si>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</si>
  <si>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</si>
  <si>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</si>
  <si>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</si>
  <si>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</si>
  <si>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</si>
  <si>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</si>
  <si>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</si>
  <si>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</si>
  <si>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</si>
  <si>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</si>
  <si>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</si>
  <si>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</si>
  <si>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</si>
  <si>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</si>
  <si>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</si>
  <si>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</si>
  <si>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</si>
  <si>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</si>
  <si>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</si>
  <si>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</si>
  <si>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</si>
  <si>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</si>
  <si>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</si>
  <si>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</si>
  <si>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</si>
  <si>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</si>
  <si>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</si>
  <si>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</si>
  <si>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</si>
  <si>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</si>
  <si>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</si>
  <si>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</si>
  <si>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</si>
  <si>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</si>
  <si>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</si>
  <si>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</si>
  <si>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</si>
  <si>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</si>
  <si>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</si>
  <si>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</si>
  <si>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</si>
  <si>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</si>
  <si>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</si>
  <si>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</si>
  <si>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</si>
  <si>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</si>
  <si>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</si>
  <si>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</si>
  <si>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</si>
  <si>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</si>
  <si>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</si>
  <si>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</si>
  <si>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</si>
  <si>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</si>
  <si>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</si>
  <si>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</si>
  <si>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</si>
  <si>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</si>
  <si>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</si>
  <si>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</si>
  <si>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</si>
  <si>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</si>
  <si>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</si>
  <si>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</si>
  <si>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</si>
  <si>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</si>
  <si>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</si>
  <si>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</si>
  <si>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</si>
  <si>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</si>
  <si>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</si>
  <si>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</si>
  <si>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</si>
  <si>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</si>
  <si>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</si>
  <si>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</si>
  <si>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</si>
  <si>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</si>
  <si>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</si>
  <si>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</si>
  <si>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</si>
  <si>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</si>
  <si>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</si>
  <si>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</si>
  <si>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</si>
  <si>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</si>
  <si>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</si>
  <si>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</si>
  <si>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</si>
  <si>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</si>
  <si>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</si>
  <si>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</si>
  <si>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</si>
  <si>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</si>
  <si>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</si>
  <si>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</si>
  <si>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</si>
  <si>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</si>
  <si>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</si>
  <si>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</si>
  <si>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</si>
  <si>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</si>
  <si>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</si>
  <si>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</si>
  <si>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</si>
  <si>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</si>
  <si>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</si>
  <si>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</si>
  <si>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</si>
  <si>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</si>
  <si>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</si>
  <si>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</si>
  <si>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</si>
  <si>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</si>
  <si>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</si>
  <si>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</si>
  <si>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</si>
  <si>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</si>
  <si>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</si>
  <si>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</si>
  <si>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</si>
  <si>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</si>
  <si>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</si>
  <si>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</si>
  <si>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</si>
  <si>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</si>
  <si>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</si>
  <si>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</si>
  <si>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</si>
  <si>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</si>
  <si>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</si>
  <si>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</si>
  <si>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</si>
  <si>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</si>
  <si>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</si>
  <si>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</si>
  <si>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</si>
  <si>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</si>
  <si>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</si>
  <si>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</si>
  <si>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</si>
  <si>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</si>
  <si>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</si>
  <si>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</si>
  <si>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</si>
  <si>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</si>
  <si>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</si>
  <si>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</si>
  <si>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</si>
  <si>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</si>
  <si>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</si>
  <si>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</si>
  <si>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</si>
  <si>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</si>
  <si>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</si>
  <si>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</si>
  <si>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</si>
  <si>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</si>
  <si>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</si>
  <si>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</si>
  <si>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</si>
  <si>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</si>
  <si>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</si>
  <si>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</si>
  <si>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</si>
  <si>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</si>
  <si>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</si>
  <si>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</si>
  <si>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</si>
  <si>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</si>
  <si>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</si>
  <si>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</si>
  <si>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</si>
  <si>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</si>
  <si>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</si>
  <si>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</si>
  <si>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</si>
  <si>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</si>
  <si>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</si>
  <si>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</si>
  <si>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</si>
  <si>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</si>
  <si>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</si>
  <si>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</si>
  <si>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</si>
  <si>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</si>
  <si>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</si>
  <si>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</si>
  <si>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</si>
  <si>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</si>
  <si>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</si>
  <si>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</si>
  <si>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</si>
  <si>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</si>
  <si>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</si>
  <si>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</si>
  <si>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</si>
  <si>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</si>
  <si>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</si>
  <si>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</si>
  <si>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</si>
  <si>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</si>
  <si>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</si>
  <si>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</si>
  <si>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</si>
  <si>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</si>
  <si>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</si>
  <si>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</si>
  <si>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</si>
  <si>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</si>
  <si>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</si>
  <si>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</si>
  <si>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</si>
  <si>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</si>
  <si>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</si>
  <si>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</si>
  <si>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</si>
  <si>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</si>
  <si>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</si>
  <si>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</si>
  <si>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</si>
  <si>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</si>
  <si>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</si>
  <si>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</si>
  <si>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</si>
  <si>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</si>
  <si>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</si>
  <si>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</si>
  <si>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</si>
  <si>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</si>
  <si>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</si>
  <si>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</si>
  <si>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</si>
  <si>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</si>
  <si>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</si>
  <si>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</si>
  <si>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</si>
  <si>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</si>
  <si>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</si>
  <si>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</si>
  <si>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</si>
  <si>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</si>
  <si>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</si>
  <si>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</si>
  <si>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</si>
  <si>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</si>
  <si>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</si>
  <si>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</si>
  <si>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</si>
  <si>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</si>
  <si>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</si>
  <si>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</si>
  <si>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</si>
  <si>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</si>
  <si>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</si>
  <si>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</si>
  <si>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</si>
  <si>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</si>
  <si>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</si>
  <si>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</si>
  <si>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</si>
  <si>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</si>
  <si>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</si>
  <si>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</si>
  <si>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</si>
  <si>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</si>
  <si>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</si>
  <si>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</si>
  <si>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</si>
  <si>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</si>
  <si>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</si>
  <si>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</si>
  <si>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</si>
  <si>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</si>
  <si>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</si>
  <si>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</si>
  <si>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</si>
  <si>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</si>
  <si>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</si>
  <si>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</si>
  <si>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</si>
  <si>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</si>
  <si>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</si>
  <si>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</si>
  <si>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</si>
  <si>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</si>
  <si>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</si>
  <si>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</si>
  <si>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</si>
  <si>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</si>
  <si>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</si>
  <si>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</si>
  <si>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</si>
  <si>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</si>
  <si>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</si>
  <si>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</si>
  <si>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</si>
  <si>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</si>
  <si>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</si>
  <si>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</si>
  <si>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</si>
  <si>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</si>
  <si>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</si>
  <si>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</si>
  <si>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</si>
  <si>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</si>
  <si>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</si>
  <si>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</si>
  <si>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</si>
  <si>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</si>
  <si>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</si>
  <si>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</si>
  <si>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</si>
  <si>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</si>
  <si>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</si>
  <si>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</si>
  <si>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</si>
  <si>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</si>
  <si>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</si>
  <si>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</si>
  <si>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</si>
  <si>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</si>
  <si>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</si>
  <si>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</si>
  <si>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</si>
  <si>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</si>
  <si>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</si>
  <si>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</si>
  <si>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</si>
  <si>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</si>
  <si>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</si>
  <si>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</si>
  <si>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</si>
  <si>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</si>
  <si>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</si>
  <si>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</si>
  <si>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</si>
  <si>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</si>
  <si>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</si>
  <si>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</si>
  <si>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</si>
  <si>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</si>
  <si>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</si>
  <si>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</si>
  <si>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</si>
  <si>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</si>
  <si>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</si>
  <si>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</si>
  <si>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</si>
  <si>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</si>
  <si>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</si>
  <si>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</si>
  <si>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</si>
  <si>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</si>
  <si>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</si>
  <si>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</si>
  <si>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</si>
  <si>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</si>
  <si>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</si>
  <si>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</si>
  <si>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</si>
  <si>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</si>
  <si>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</si>
  <si>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</si>
  <si>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</si>
  <si>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</si>
  <si>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</si>
  <si>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</si>
  <si>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</si>
  <si>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</si>
  <si>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</si>
  <si>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</si>
  <si>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</si>
  <si>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</si>
  <si>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</si>
  <si>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</si>
  <si>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</si>
  <si>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</si>
  <si>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</si>
  <si>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</si>
  <si>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</si>
  <si>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</si>
  <si>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</si>
  <si>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</si>
  <si>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</si>
  <si>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</si>
  <si>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</si>
  <si>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</si>
  <si>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</si>
  <si>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</si>
  <si>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</si>
  <si>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</si>
  <si>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</si>
  <si>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</si>
  <si>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</si>
  <si>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</si>
  <si>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</si>
  <si>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</si>
  <si>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</si>
  <si>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</si>
  <si>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</si>
  <si>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</si>
  <si>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</si>
  <si>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</si>
  <si>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__2023-2024 жыл__________                           "Жабасақ ЖОББМ"КММ     _     Сынып: _:МАД-сынып_______                Өткізу кезеңі:  Аралық бақылау____________________         Өткізу мерзімі:_Қаңтар айы_____________</t>
  </si>
  <si>
    <t xml:space="preserve">Еркін Әмір Талғатбекұлы </t>
  </si>
  <si>
    <t xml:space="preserve">Алдиярұлы Даниял </t>
  </si>
  <si>
    <t>Бәкірұлы Айдын</t>
  </si>
  <si>
    <t>Үсен Айару Нұртасқызы</t>
  </si>
  <si>
    <t>Қалқабай Көзайым Кенжебекқызы</t>
  </si>
  <si>
    <t>Назық Сұлушаш Мейрамбекқызы</t>
  </si>
  <si>
    <t>Кенжалы Інжу Айбекқызы</t>
  </si>
  <si>
    <t>Ерболатұлы  Ахамит</t>
  </si>
  <si>
    <t xml:space="preserve">Сарат ЖОББМ </t>
  </si>
  <si>
    <t>Аралық мониторнг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</si>
</sst>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0" xfId="0" applyFont="1"/>
    <xf numFmtId="1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7" xfId="0" applyBorder="1"/>
    <xf numFmtId="0" fontId="0" fillId="0" borderId="6" xfId="0" applyBorder="1"/>
    <xf numFmtId="0" fontId="0" fillId="0" borderId="3" xfId="0" applyBorder="1"/>
    <xf numFmtId="1" fontId="2" fillId="0" borderId="0" xfId="0" applyNumberFormat="1" applyFont="1"/>
    <xf numFmtId="0" fontId="11" fillId="0" borderId="1" xfId="0" applyFont="1" applyBorder="1" applyAlignment="1">
      <alignment horizontal="center" wrapText="1"/>
    </xf>
    <xf numFmtId="0" fontId="4" fillId="0" borderId="1" xfId="0" applyFont="1" applyBorder="1"/>
    <xf numFmtId="1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</a:t>
            </a:r>
            <a:r>
              <a:rPr lang="ru-RU" sz="1200">
                <a:latin typeface="Times New Roman" pitchFamily="18" charset="0"/>
                <a:cs typeface="Times New Roman" pitchFamily="18" charset="0"/>
              </a:rPr>
              <a:t>Физикалық қасиеттерді дамыту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сынып '!$C$26:$C$28</c:f>
              <c:strCache>
                <c:ptCount val="3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</c:strCache>
            </c:strRef>
          </c:cat>
          <c:val>
            <c:numRef>
              <c:f>'мектепалды сынып '!$D$26:$D$28</c:f>
              <c:numCache>
                <c:formatCode>0</c:formatCode>
                <c:ptCount val="3"/>
                <c:pt idx="0">
                  <c:v>3.2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сынып '!$C$26:$C$28</c:f>
              <c:strCache>
                <c:ptCount val="3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</c:strCache>
            </c:strRef>
          </c:cat>
          <c:val>
            <c:numRef>
              <c:f>'мектепалды сынып '!$E$26:$E$28</c:f>
              <c:numCache>
                <c:formatCode>0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012736"/>
        <c:axId val="225026816"/>
      </c:barChart>
      <c:catAx>
        <c:axId val="225012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25026816"/>
        <c:crosses val="autoZero"/>
        <c:auto val="1"/>
        <c:lblAlgn val="ctr"/>
        <c:lblOffset val="100"/>
        <c:noMultiLvlLbl val="0"/>
      </c:catAx>
      <c:valAx>
        <c:axId val="22502681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225012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Коммуникативтік дағдыларды дамыту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'мектепалды сынып '!$C$31</c:f>
              <c:strCache>
                <c:ptCount val="1"/>
                <c:pt idx="0">
                  <c:v>5-К</c:v>
                </c:pt>
              </c:strCache>
            </c:strRef>
          </c:tx>
          <c:invertIfNegative val="0"/>
          <c:cat>
            <c:strRef>
              <c:f>'мектепалды сынып '!$D$30:$K$30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сынып '!$D$31:$K$31</c:f>
              <c:numCache>
                <c:formatCode>0</c:formatCode>
                <c:ptCount val="8"/>
                <c:pt idx="0">
                  <c:v>4</c:v>
                </c:pt>
                <c:pt idx="1">
                  <c:v>50</c:v>
                </c:pt>
                <c:pt idx="2">
                  <c:v>3.7085714285714282</c:v>
                </c:pt>
                <c:pt idx="3">
                  <c:v>46.357142857142854</c:v>
                </c:pt>
                <c:pt idx="4">
                  <c:v>4.1942857142857148</c:v>
                </c:pt>
                <c:pt idx="5">
                  <c:v>52.428571428571431</c:v>
                </c:pt>
                <c:pt idx="6">
                  <c:v>3.9828571428571427</c:v>
                </c:pt>
                <c:pt idx="7">
                  <c:v>49.785714285714285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сынып '!$C$32</c:f>
              <c:strCache>
                <c:ptCount val="1"/>
                <c:pt idx="0">
                  <c:v>5-К</c:v>
                </c:pt>
              </c:strCache>
            </c:strRef>
          </c:tx>
          <c:invertIfNegative val="0"/>
          <c:cat>
            <c:strRef>
              <c:f>'мектепалды сынып '!$D$30:$K$30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сынып '!$D$32:$K$32</c:f>
              <c:numCache>
                <c:formatCode>0</c:formatCode>
                <c:ptCount val="8"/>
                <c:pt idx="0">
                  <c:v>2.1428571428571428</c:v>
                </c:pt>
                <c:pt idx="1">
                  <c:v>26.785714285714285</c:v>
                </c:pt>
                <c:pt idx="2">
                  <c:v>3</c:v>
                </c:pt>
                <c:pt idx="3">
                  <c:v>37.5</c:v>
                </c:pt>
                <c:pt idx="4">
                  <c:v>3.2857142857142856</c:v>
                </c:pt>
                <c:pt idx="5">
                  <c:v>41.071428571428569</c:v>
                </c:pt>
                <c:pt idx="6">
                  <c:v>2.8571428571428572</c:v>
                </c:pt>
                <c:pt idx="7">
                  <c:v>35.714285714285715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сынып '!$C$33</c:f>
              <c:strCache>
                <c:ptCount val="1"/>
                <c:pt idx="0">
                  <c:v>5-К</c:v>
                </c:pt>
              </c:strCache>
            </c:strRef>
          </c:tx>
          <c:invertIfNegative val="0"/>
          <c:cat>
            <c:strRef>
              <c:f>'мектепалды сынып '!$D$30:$K$30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сынып '!$D$33:$K$33</c:f>
              <c:numCache>
                <c:formatCode>0</c:formatCode>
                <c:ptCount val="8"/>
                <c:pt idx="0">
                  <c:v>2</c:v>
                </c:pt>
                <c:pt idx="1">
                  <c:v>23.214285714285715</c:v>
                </c:pt>
                <c:pt idx="2">
                  <c:v>1.2685714285714287</c:v>
                </c:pt>
                <c:pt idx="3">
                  <c:v>15.857142857142858</c:v>
                </c:pt>
                <c:pt idx="4">
                  <c:v>0.56571428571428573</c:v>
                </c:pt>
                <c:pt idx="5">
                  <c:v>7.0714285714285712</c:v>
                </c:pt>
                <c:pt idx="6">
                  <c:v>1.142857142857143</c:v>
                </c:pt>
                <c:pt idx="7">
                  <c:v>14.285714285714286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99104"/>
        <c:axId val="170800640"/>
      </c:barChart>
      <c:catAx>
        <c:axId val="170799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800640"/>
        <c:crosses val="autoZero"/>
        <c:auto val="1"/>
        <c:lblAlgn val="ctr"/>
        <c:lblOffset val="100"/>
        <c:noMultiLvlLbl val="0"/>
      </c:catAx>
      <c:valAx>
        <c:axId val="17080064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1707991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</a:t>
            </a:r>
            <a:r>
              <a:rPr lang="ru-RU" sz="1200"/>
              <a:t>Танымдық және зияткерлік дағдыларды дамыту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сынып '!$C$35:$C$37</c:f>
              <c:strCache>
                <c:ptCount val="3"/>
                <c:pt idx="0">
                  <c:v>5-Т</c:v>
                </c:pt>
                <c:pt idx="1">
                  <c:v>5-Т</c:v>
                </c:pt>
                <c:pt idx="2">
                  <c:v>5-Т</c:v>
                </c:pt>
              </c:strCache>
            </c:strRef>
          </c:cat>
          <c:val>
            <c:numRef>
              <c:f>'мектепалды сынып '!$D$35:$D$37</c:f>
              <c:numCache>
                <c:formatCode>0</c:formatCode>
                <c:ptCount val="3"/>
                <c:pt idx="0">
                  <c:v>3.9885714285714284</c:v>
                </c:pt>
                <c:pt idx="1">
                  <c:v>2.9942857142857147</c:v>
                </c:pt>
                <c:pt idx="2">
                  <c:v>0.98285714285714287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сынып '!$C$35:$C$37</c:f>
              <c:strCache>
                <c:ptCount val="3"/>
                <c:pt idx="0">
                  <c:v>5-Т</c:v>
                </c:pt>
                <c:pt idx="1">
                  <c:v>5-Т</c:v>
                </c:pt>
                <c:pt idx="2">
                  <c:v>5-Т</c:v>
                </c:pt>
              </c:strCache>
            </c:strRef>
          </c:cat>
          <c:val>
            <c:numRef>
              <c:f>'мектепалды сынып '!$E$35:$E$37</c:f>
              <c:numCache>
                <c:formatCode>0</c:formatCode>
                <c:ptCount val="3"/>
                <c:pt idx="0">
                  <c:v>49.857142857142854</c:v>
                </c:pt>
                <c:pt idx="1">
                  <c:v>37.428571428571431</c:v>
                </c:pt>
                <c:pt idx="2">
                  <c:v>12.285714285714286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35968"/>
        <c:axId val="170837504"/>
      </c:barChart>
      <c:catAx>
        <c:axId val="170835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0837504"/>
        <c:crosses val="autoZero"/>
        <c:auto val="1"/>
        <c:lblAlgn val="ctr"/>
        <c:lblOffset val="100"/>
        <c:noMultiLvlLbl val="0"/>
      </c:catAx>
      <c:valAx>
        <c:axId val="17083750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170835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шығармашылық дағдыларын, зерттеу іс-әрекетін дамыту</a:t>
            </a:r>
          </a:p>
        </c:rich>
      </c:tx>
      <c:layout>
        <c:manualLayout>
          <c:xMode val="edge"/>
          <c:yMode val="edge"/>
          <c:x val="0.15527077865266842"/>
          <c:y val="4.6376803126453843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'мектепалды сынып '!$C$40</c:f>
              <c:strCache>
                <c:ptCount val="1"/>
                <c:pt idx="0">
                  <c:v>5-Ш</c:v>
                </c:pt>
              </c:strCache>
            </c:strRef>
          </c:tx>
          <c:invertIfNegative val="0"/>
          <c:cat>
            <c:strRef>
              <c:f>'мектепалды сынып '!$D$39:$M$39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сынып '!$D$40:$M$40</c:f>
              <c:numCache>
                <c:formatCode>0</c:formatCode>
                <c:ptCount val="10"/>
                <c:pt idx="0">
                  <c:v>5</c:v>
                </c:pt>
                <c:pt idx="1">
                  <c:v>62.5</c:v>
                </c:pt>
                <c:pt idx="2">
                  <c:v>4.28</c:v>
                </c:pt>
                <c:pt idx="3">
                  <c:v>53.5</c:v>
                </c:pt>
                <c:pt idx="4">
                  <c:v>4.8457142857142852</c:v>
                </c:pt>
                <c:pt idx="5">
                  <c:v>60.571428571428569</c:v>
                </c:pt>
                <c:pt idx="6">
                  <c:v>3.9942857142857147</c:v>
                </c:pt>
                <c:pt idx="7">
                  <c:v>49.928571428571431</c:v>
                </c:pt>
                <c:pt idx="8">
                  <c:v>4</c:v>
                </c:pt>
                <c:pt idx="9">
                  <c:v>50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сынып '!$C$41</c:f>
              <c:strCache>
                <c:ptCount val="1"/>
                <c:pt idx="0">
                  <c:v>5-Ш</c:v>
                </c:pt>
              </c:strCache>
            </c:strRef>
          </c:tx>
          <c:invertIfNegative val="0"/>
          <c:cat>
            <c:strRef>
              <c:f>'мектепалды сынып '!$D$39:$M$39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сынып '!$D$41:$M$41</c:f>
              <c:numCache>
                <c:formatCode>0</c:formatCode>
                <c:ptCount val="10"/>
                <c:pt idx="0">
                  <c:v>2.1428571428571428</c:v>
                </c:pt>
                <c:pt idx="1">
                  <c:v>26.785714285714285</c:v>
                </c:pt>
                <c:pt idx="2">
                  <c:v>2.8571428571428572</c:v>
                </c:pt>
                <c:pt idx="3">
                  <c:v>35.714285714285715</c:v>
                </c:pt>
                <c:pt idx="4">
                  <c:v>2.5714285714285716</c:v>
                </c:pt>
                <c:pt idx="5">
                  <c:v>32.142857142857146</c:v>
                </c:pt>
                <c:pt idx="6">
                  <c:v>3.1428571428571428</c:v>
                </c:pt>
                <c:pt idx="7">
                  <c:v>39.285714285714285</c:v>
                </c:pt>
                <c:pt idx="8">
                  <c:v>2.8514285714285719</c:v>
                </c:pt>
                <c:pt idx="9">
                  <c:v>35.642857142857146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сынып '!$C$42</c:f>
              <c:strCache>
                <c:ptCount val="1"/>
                <c:pt idx="0">
                  <c:v>5-Ш</c:v>
                </c:pt>
              </c:strCache>
            </c:strRef>
          </c:tx>
          <c:invertIfNegative val="0"/>
          <c:cat>
            <c:strRef>
              <c:f>'мектепалды сынып '!$D$39:$M$39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сынып '!$D$42:$M$42</c:f>
              <c:numCache>
                <c:formatCode>0</c:formatCode>
                <c:ptCount val="10"/>
                <c:pt idx="0">
                  <c:v>0.82285714285714295</c:v>
                </c:pt>
                <c:pt idx="1">
                  <c:v>10.285714285714286</c:v>
                </c:pt>
                <c:pt idx="2">
                  <c:v>0.82285714285714295</c:v>
                </c:pt>
                <c:pt idx="3">
                  <c:v>10.285714285714286</c:v>
                </c:pt>
                <c:pt idx="4">
                  <c:v>0.54857142857142849</c:v>
                </c:pt>
                <c:pt idx="5">
                  <c:v>6.8571428571428568</c:v>
                </c:pt>
                <c:pt idx="6">
                  <c:v>0.82285714285714295</c:v>
                </c:pt>
                <c:pt idx="7">
                  <c:v>10.285714285714286</c:v>
                </c:pt>
                <c:pt idx="8">
                  <c:v>1.1085714285714285</c:v>
                </c:pt>
                <c:pt idx="9">
                  <c:v>13.857142857142858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982336"/>
        <c:axId val="223983872"/>
      </c:barChart>
      <c:catAx>
        <c:axId val="223982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23983872"/>
        <c:crosses val="autoZero"/>
        <c:auto val="1"/>
        <c:lblAlgn val="ctr"/>
        <c:lblOffset val="100"/>
        <c:noMultiLvlLbl val="0"/>
      </c:catAx>
      <c:valAx>
        <c:axId val="22398387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223982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Әлеуметтік-эмоционалды дағдыларды қалыптастыру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сынып '!$C$44:$C$46</c:f>
              <c:strCache>
                <c:ptCount val="3"/>
                <c:pt idx="0">
                  <c:v>5-Ә</c:v>
                </c:pt>
                <c:pt idx="1">
                  <c:v>5-Ә</c:v>
                </c:pt>
                <c:pt idx="2">
                  <c:v>5-Ә</c:v>
                </c:pt>
              </c:strCache>
            </c:strRef>
          </c:cat>
          <c:val>
            <c:numRef>
              <c:f>'мектепалды сынып '!$D$44:$D$46</c:f>
              <c:numCache>
                <c:formatCode>0</c:formatCode>
                <c:ptCount val="3"/>
                <c:pt idx="0">
                  <c:v>4.1485714285714286</c:v>
                </c:pt>
                <c:pt idx="1">
                  <c:v>3.137142857142857</c:v>
                </c:pt>
                <c:pt idx="2">
                  <c:v>0.68571428571428572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сынып '!$C$44:$C$46</c:f>
              <c:strCache>
                <c:ptCount val="3"/>
                <c:pt idx="0">
                  <c:v>5-Ә</c:v>
                </c:pt>
                <c:pt idx="1">
                  <c:v>5-Ә</c:v>
                </c:pt>
                <c:pt idx="2">
                  <c:v>5-Ә</c:v>
                </c:pt>
              </c:strCache>
            </c:strRef>
          </c:cat>
          <c:val>
            <c:numRef>
              <c:f>'мектепалды сынып '!$E$44:$E$46</c:f>
              <c:numCache>
                <c:formatCode>0</c:formatCode>
                <c:ptCount val="3"/>
                <c:pt idx="0">
                  <c:v>51.857142857142854</c:v>
                </c:pt>
                <c:pt idx="1">
                  <c:v>39.214285714285715</c:v>
                </c:pt>
                <c:pt idx="2">
                  <c:v>8.5714285714285712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84704"/>
        <c:axId val="226986240"/>
      </c:barChart>
      <c:catAx>
        <c:axId val="226984704"/>
        <c:scaling>
          <c:orientation val="minMax"/>
        </c:scaling>
        <c:delete val="0"/>
        <c:axPos val="b"/>
        <c:majorTickMark val="none"/>
        <c:minorTickMark val="none"/>
        <c:tickLblPos val="nextTo"/>
        <c:crossAx val="226986240"/>
        <c:crosses val="autoZero"/>
        <c:auto val="1"/>
        <c:lblAlgn val="ctr"/>
        <c:lblOffset val="100"/>
        <c:noMultiLvlLbl val="0"/>
      </c:catAx>
      <c:valAx>
        <c:axId val="22698624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226984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278607</xdr:colOff>
      <xdr:row>23</xdr:row>
      <xdr:rowOff>123825</xdr:rowOff>
    </xdr:from>
    <xdr:to>
      <xdr:col>16</xdr:col>
      <xdr:colOff>19050</xdr:colOff>
      <xdr:row>31</xdr:row>
      <xdr:rowOff>145256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371476</xdr:colOff>
      <xdr:row>23</xdr:row>
      <xdr:rowOff>69056</xdr:rowOff>
    </xdr:from>
    <xdr:to>
      <xdr:col>22</xdr:col>
      <xdr:colOff>492918</xdr:colOff>
      <xdr:row>36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1219199</xdr:colOff>
      <xdr:row>48</xdr:row>
      <xdr:rowOff>145257</xdr:rowOff>
    </xdr:from>
    <xdr:to>
      <xdr:col>6</xdr:col>
      <xdr:colOff>145256</xdr:colOff>
      <xdr:row>62</xdr:row>
      <xdr:rowOff>114300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371475</xdr:colOff>
      <xdr:row>44</xdr:row>
      <xdr:rowOff>109537</xdr:rowOff>
    </xdr:from>
    <xdr:to>
      <xdr:col>14</xdr:col>
      <xdr:colOff>511969</xdr:colOff>
      <xdr:row>58</xdr:row>
      <xdr:rowOff>95250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142875</xdr:colOff>
      <xdr:row>38</xdr:row>
      <xdr:rowOff>2381</xdr:rowOff>
    </xdr:from>
    <xdr:to>
      <xdr:col>22</xdr:col>
      <xdr:colOff>466725</xdr:colOff>
      <xdr:row>51</xdr:row>
      <xdr:rowOff>135731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D52"/>
  <sheetViews>
    <sheetView tabSelected="1" topLeftCell="A25" workbookViewId="0">
      <selection activeCell="H47" sqref="H47"/>
    </sheetView>
  </sheetViews>
  <sheetFormatPr defaultRowHeight="15" x14ac:dyDescent="0.25"/>
  <cols>
    <col min="2" max="2" width="40.7109375" customWidth="1"/>
    <col min="4" max="4" width="10.5703125" bestFit="1" customWidth="1"/>
    <col min="5" max="5" width="9.5703125" bestFit="1" customWidth="1"/>
    <col min="7" max="7" width="8.5703125" customWidth="1"/>
    <col min="9" max="9" width="11.7109375" customWidth="1"/>
  </cols>
  <sheetData>
    <row r="1" spans="1:550" ht="15.75" x14ac:dyDescent="0.25">
      <c r="A1" s="4" t="s">
        <v>32</v>
      </c>
      <c r="B1" s="7" t="s">
        <v>454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</row>
    <row r="2" spans="1:550" ht="15.75" x14ac:dyDescent="0.25">
      <c r="A2" s="6" t="s">
        <v>455</v>
      </c>
      <c r="B2" s="5"/>
      <c r="C2" s="5"/>
      <c r="D2" s="5"/>
      <c r="E2" s="5" t="s">
        <v>464</v>
      </c>
      <c r="F2" s="5"/>
      <c r="G2" s="5"/>
      <c r="H2" s="5" t="s">
        <v>465</v>
      </c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IR2" s="45" t="s">
        <v>453</v>
      </c>
      <c r="IS2" s="45"/>
    </row>
    <row r="3" spans="1:550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</row>
    <row r="4" spans="1:550" ht="15.6" customHeight="1" x14ac:dyDescent="0.25">
      <c r="A4" s="47" t="s">
        <v>0</v>
      </c>
      <c r="B4" s="47" t="s">
        <v>1</v>
      </c>
      <c r="C4" s="55" t="s">
        <v>19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6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8"/>
      <c r="DD4" s="60" t="s">
        <v>21</v>
      </c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56" t="s">
        <v>24</v>
      </c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8"/>
      <c r="HZ4" s="59" t="s">
        <v>27</v>
      </c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</row>
    <row r="5" spans="1:550" ht="15" customHeight="1" x14ac:dyDescent="0.25">
      <c r="A5" s="47"/>
      <c r="B5" s="47"/>
      <c r="C5" s="47" t="s">
        <v>20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 t="s">
        <v>18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 t="s">
        <v>3</v>
      </c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54" t="s">
        <v>154</v>
      </c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 t="s">
        <v>49</v>
      </c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47" t="s">
        <v>50</v>
      </c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 t="s">
        <v>33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 t="s">
        <v>25</v>
      </c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8" t="s">
        <v>34</v>
      </c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 t="s">
        <v>35</v>
      </c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 t="s">
        <v>26</v>
      </c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54" t="s">
        <v>28</v>
      </c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</row>
    <row r="6" spans="1:550" ht="4.1500000000000004" hidden="1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</row>
    <row r="7" spans="1:550" ht="16.149999999999999" hidden="1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</row>
    <row r="8" spans="1:550" ht="17.45" hidden="1" customHeight="1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</row>
    <row r="9" spans="1:550" ht="18" hidden="1" customHeight="1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</row>
    <row r="10" spans="1:550" ht="30" hidden="1" customHeight="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</row>
    <row r="11" spans="1:550" ht="15.75" x14ac:dyDescent="0.25">
      <c r="A11" s="47"/>
      <c r="B11" s="47"/>
      <c r="C11" s="47" t="s">
        <v>70</v>
      </c>
      <c r="D11" s="47" t="s">
        <v>5</v>
      </c>
      <c r="E11" s="47" t="s">
        <v>6</v>
      </c>
      <c r="F11" s="47" t="s">
        <v>71</v>
      </c>
      <c r="G11" s="47" t="s">
        <v>7</v>
      </c>
      <c r="H11" s="47" t="s">
        <v>8</v>
      </c>
      <c r="I11" s="47" t="s">
        <v>72</v>
      </c>
      <c r="J11" s="47" t="s">
        <v>9</v>
      </c>
      <c r="K11" s="47" t="s">
        <v>10</v>
      </c>
      <c r="L11" s="47" t="s">
        <v>144</v>
      </c>
      <c r="M11" s="47" t="s">
        <v>9</v>
      </c>
      <c r="N11" s="47" t="s">
        <v>10</v>
      </c>
      <c r="O11" s="47" t="s">
        <v>73</v>
      </c>
      <c r="P11" s="47" t="s">
        <v>11</v>
      </c>
      <c r="Q11" s="47" t="s">
        <v>4</v>
      </c>
      <c r="R11" s="47" t="s">
        <v>74</v>
      </c>
      <c r="S11" s="47" t="s">
        <v>6</v>
      </c>
      <c r="T11" s="47" t="s">
        <v>12</v>
      </c>
      <c r="U11" s="47" t="s">
        <v>75</v>
      </c>
      <c r="V11" s="47" t="s">
        <v>6</v>
      </c>
      <c r="W11" s="47" t="s">
        <v>12</v>
      </c>
      <c r="X11" s="47" t="s">
        <v>76</v>
      </c>
      <c r="Y11" s="47"/>
      <c r="Z11" s="47"/>
      <c r="AA11" s="47" t="s">
        <v>77</v>
      </c>
      <c r="AB11" s="47"/>
      <c r="AC11" s="47"/>
      <c r="AD11" s="47" t="s">
        <v>78</v>
      </c>
      <c r="AE11" s="47"/>
      <c r="AF11" s="47"/>
      <c r="AG11" s="47" t="s">
        <v>145</v>
      </c>
      <c r="AH11" s="47"/>
      <c r="AI11" s="47"/>
      <c r="AJ11" s="47" t="s">
        <v>79</v>
      </c>
      <c r="AK11" s="47"/>
      <c r="AL11" s="47"/>
      <c r="AM11" s="47" t="s">
        <v>80</v>
      </c>
      <c r="AN11" s="47"/>
      <c r="AO11" s="47"/>
      <c r="AP11" s="54" t="s">
        <v>81</v>
      </c>
      <c r="AQ11" s="54"/>
      <c r="AR11" s="54"/>
      <c r="AS11" s="47" t="s">
        <v>82</v>
      </c>
      <c r="AT11" s="47"/>
      <c r="AU11" s="47"/>
      <c r="AV11" s="47" t="s">
        <v>83</v>
      </c>
      <c r="AW11" s="47"/>
      <c r="AX11" s="47"/>
      <c r="AY11" s="47" t="s">
        <v>84</v>
      </c>
      <c r="AZ11" s="47"/>
      <c r="BA11" s="47"/>
      <c r="BB11" s="47" t="s">
        <v>85</v>
      </c>
      <c r="BC11" s="47"/>
      <c r="BD11" s="47"/>
      <c r="BE11" s="47" t="s">
        <v>86</v>
      </c>
      <c r="BF11" s="47"/>
      <c r="BG11" s="47"/>
      <c r="BH11" s="54" t="s">
        <v>87</v>
      </c>
      <c r="BI11" s="54"/>
      <c r="BJ11" s="54"/>
      <c r="BK11" s="54" t="s">
        <v>146</v>
      </c>
      <c r="BL11" s="54"/>
      <c r="BM11" s="54"/>
      <c r="BN11" s="47" t="s">
        <v>88</v>
      </c>
      <c r="BO11" s="47"/>
      <c r="BP11" s="47"/>
      <c r="BQ11" s="47" t="s">
        <v>89</v>
      </c>
      <c r="BR11" s="47"/>
      <c r="BS11" s="47"/>
      <c r="BT11" s="54" t="s">
        <v>90</v>
      </c>
      <c r="BU11" s="54"/>
      <c r="BV11" s="54"/>
      <c r="BW11" s="47" t="s">
        <v>91</v>
      </c>
      <c r="BX11" s="47"/>
      <c r="BY11" s="47"/>
      <c r="BZ11" s="47" t="s">
        <v>92</v>
      </c>
      <c r="CA11" s="47"/>
      <c r="CB11" s="47"/>
      <c r="CC11" s="47" t="s">
        <v>93</v>
      </c>
      <c r="CD11" s="47"/>
      <c r="CE11" s="47"/>
      <c r="CF11" s="47" t="s">
        <v>94</v>
      </c>
      <c r="CG11" s="47"/>
      <c r="CH11" s="47"/>
      <c r="CI11" s="47" t="s">
        <v>95</v>
      </c>
      <c r="CJ11" s="47"/>
      <c r="CK11" s="47"/>
      <c r="CL11" s="47" t="s">
        <v>96</v>
      </c>
      <c r="CM11" s="47"/>
      <c r="CN11" s="47"/>
      <c r="CO11" s="47" t="s">
        <v>147</v>
      </c>
      <c r="CP11" s="47"/>
      <c r="CQ11" s="47"/>
      <c r="CR11" s="47" t="s">
        <v>97</v>
      </c>
      <c r="CS11" s="47"/>
      <c r="CT11" s="47"/>
      <c r="CU11" s="47" t="s">
        <v>98</v>
      </c>
      <c r="CV11" s="47"/>
      <c r="CW11" s="47"/>
      <c r="CX11" s="47" t="s">
        <v>99</v>
      </c>
      <c r="CY11" s="47"/>
      <c r="CZ11" s="47"/>
      <c r="DA11" s="47" t="s">
        <v>100</v>
      </c>
      <c r="DB11" s="47"/>
      <c r="DC11" s="47"/>
      <c r="DD11" s="54" t="s">
        <v>101</v>
      </c>
      <c r="DE11" s="54"/>
      <c r="DF11" s="54"/>
      <c r="DG11" s="54" t="s">
        <v>102</v>
      </c>
      <c r="DH11" s="54"/>
      <c r="DI11" s="54"/>
      <c r="DJ11" s="54" t="s">
        <v>103</v>
      </c>
      <c r="DK11" s="54"/>
      <c r="DL11" s="54"/>
      <c r="DM11" s="54" t="s">
        <v>148</v>
      </c>
      <c r="DN11" s="54"/>
      <c r="DO11" s="54"/>
      <c r="DP11" s="54" t="s">
        <v>104</v>
      </c>
      <c r="DQ11" s="54"/>
      <c r="DR11" s="54"/>
      <c r="DS11" s="54" t="s">
        <v>105</v>
      </c>
      <c r="DT11" s="54"/>
      <c r="DU11" s="54"/>
      <c r="DV11" s="54" t="s">
        <v>106</v>
      </c>
      <c r="DW11" s="54"/>
      <c r="DX11" s="54"/>
      <c r="DY11" s="54" t="s">
        <v>107</v>
      </c>
      <c r="DZ11" s="54"/>
      <c r="EA11" s="54"/>
      <c r="EB11" s="54" t="s">
        <v>108</v>
      </c>
      <c r="EC11" s="54"/>
      <c r="ED11" s="54"/>
      <c r="EE11" s="54" t="s">
        <v>109</v>
      </c>
      <c r="EF11" s="54"/>
      <c r="EG11" s="54"/>
      <c r="EH11" s="54" t="s">
        <v>149</v>
      </c>
      <c r="EI11" s="54"/>
      <c r="EJ11" s="54"/>
      <c r="EK11" s="54" t="s">
        <v>110</v>
      </c>
      <c r="EL11" s="54"/>
      <c r="EM11" s="54"/>
      <c r="EN11" s="54" t="s">
        <v>111</v>
      </c>
      <c r="EO11" s="54"/>
      <c r="EP11" s="54"/>
      <c r="EQ11" s="54" t="s">
        <v>112</v>
      </c>
      <c r="ER11" s="54"/>
      <c r="ES11" s="54"/>
      <c r="ET11" s="54" t="s">
        <v>113</v>
      </c>
      <c r="EU11" s="54"/>
      <c r="EV11" s="54"/>
      <c r="EW11" s="54" t="s">
        <v>114</v>
      </c>
      <c r="EX11" s="54"/>
      <c r="EY11" s="54"/>
      <c r="EZ11" s="54" t="s">
        <v>115</v>
      </c>
      <c r="FA11" s="54"/>
      <c r="FB11" s="54"/>
      <c r="FC11" s="54" t="s">
        <v>116</v>
      </c>
      <c r="FD11" s="54"/>
      <c r="FE11" s="54"/>
      <c r="FF11" s="54" t="s">
        <v>117</v>
      </c>
      <c r="FG11" s="54"/>
      <c r="FH11" s="54"/>
      <c r="FI11" s="54" t="s">
        <v>118</v>
      </c>
      <c r="FJ11" s="54"/>
      <c r="FK11" s="54"/>
      <c r="FL11" s="54" t="s">
        <v>150</v>
      </c>
      <c r="FM11" s="54"/>
      <c r="FN11" s="54"/>
      <c r="FO11" s="54" t="s">
        <v>119</v>
      </c>
      <c r="FP11" s="54"/>
      <c r="FQ11" s="54"/>
      <c r="FR11" s="54" t="s">
        <v>120</v>
      </c>
      <c r="FS11" s="54"/>
      <c r="FT11" s="54"/>
      <c r="FU11" s="54" t="s">
        <v>121</v>
      </c>
      <c r="FV11" s="54"/>
      <c r="FW11" s="54"/>
      <c r="FX11" s="54" t="s">
        <v>122</v>
      </c>
      <c r="FY11" s="54"/>
      <c r="FZ11" s="54"/>
      <c r="GA11" s="54" t="s">
        <v>123</v>
      </c>
      <c r="GB11" s="54"/>
      <c r="GC11" s="54"/>
      <c r="GD11" s="54" t="s">
        <v>124</v>
      </c>
      <c r="GE11" s="54"/>
      <c r="GF11" s="54"/>
      <c r="GG11" s="54" t="s">
        <v>125</v>
      </c>
      <c r="GH11" s="54"/>
      <c r="GI11" s="54"/>
      <c r="GJ11" s="54" t="s">
        <v>126</v>
      </c>
      <c r="GK11" s="54"/>
      <c r="GL11" s="54"/>
      <c r="GM11" s="54" t="s">
        <v>127</v>
      </c>
      <c r="GN11" s="54"/>
      <c r="GO11" s="54"/>
      <c r="GP11" s="54" t="s">
        <v>151</v>
      </c>
      <c r="GQ11" s="54"/>
      <c r="GR11" s="54"/>
      <c r="GS11" s="54" t="s">
        <v>128</v>
      </c>
      <c r="GT11" s="54"/>
      <c r="GU11" s="54"/>
      <c r="GV11" s="54" t="s">
        <v>129</v>
      </c>
      <c r="GW11" s="54"/>
      <c r="GX11" s="54"/>
      <c r="GY11" s="54" t="s">
        <v>130</v>
      </c>
      <c r="GZ11" s="54"/>
      <c r="HA11" s="54"/>
      <c r="HB11" s="54" t="s">
        <v>131</v>
      </c>
      <c r="HC11" s="54"/>
      <c r="HD11" s="54"/>
      <c r="HE11" s="54" t="s">
        <v>132</v>
      </c>
      <c r="HF11" s="54"/>
      <c r="HG11" s="54"/>
      <c r="HH11" s="54" t="s">
        <v>133</v>
      </c>
      <c r="HI11" s="54"/>
      <c r="HJ11" s="54"/>
      <c r="HK11" s="54" t="s">
        <v>134</v>
      </c>
      <c r="HL11" s="54"/>
      <c r="HM11" s="54"/>
      <c r="HN11" s="54" t="s">
        <v>135</v>
      </c>
      <c r="HO11" s="54"/>
      <c r="HP11" s="54"/>
      <c r="HQ11" s="54" t="s">
        <v>136</v>
      </c>
      <c r="HR11" s="54"/>
      <c r="HS11" s="54"/>
      <c r="HT11" s="54" t="s">
        <v>152</v>
      </c>
      <c r="HU11" s="54"/>
      <c r="HV11" s="54"/>
      <c r="HW11" s="54" t="s">
        <v>137</v>
      </c>
      <c r="HX11" s="54"/>
      <c r="HY11" s="54"/>
      <c r="HZ11" s="54" t="s">
        <v>138</v>
      </c>
      <c r="IA11" s="54"/>
      <c r="IB11" s="54"/>
      <c r="IC11" s="54" t="s">
        <v>139</v>
      </c>
      <c r="ID11" s="54"/>
      <c r="IE11" s="54"/>
      <c r="IF11" s="54" t="s">
        <v>140</v>
      </c>
      <c r="IG11" s="54"/>
      <c r="IH11" s="54"/>
      <c r="II11" s="54" t="s">
        <v>153</v>
      </c>
      <c r="IJ11" s="54"/>
      <c r="IK11" s="54"/>
      <c r="IL11" s="54" t="s">
        <v>141</v>
      </c>
      <c r="IM11" s="54"/>
      <c r="IN11" s="54"/>
      <c r="IO11" s="54" t="s">
        <v>142</v>
      </c>
      <c r="IP11" s="54"/>
      <c r="IQ11" s="54"/>
      <c r="IR11" s="54" t="s">
        <v>143</v>
      </c>
      <c r="IS11" s="54"/>
      <c r="IT11" s="54"/>
    </row>
    <row r="12" spans="1:550" ht="93" customHeight="1" x14ac:dyDescent="0.25">
      <c r="A12" s="47"/>
      <c r="B12" s="47"/>
      <c r="C12" s="47" t="s">
        <v>413</v>
      </c>
      <c r="D12" s="47"/>
      <c r="E12" s="47"/>
      <c r="F12" s="47" t="s">
        <v>414</v>
      </c>
      <c r="G12" s="47"/>
      <c r="H12" s="47"/>
      <c r="I12" s="47" t="s">
        <v>415</v>
      </c>
      <c r="J12" s="47"/>
      <c r="K12" s="47"/>
      <c r="L12" s="47" t="s">
        <v>416</v>
      </c>
      <c r="M12" s="47"/>
      <c r="N12" s="47"/>
      <c r="O12" s="47" t="s">
        <v>417</v>
      </c>
      <c r="P12" s="47"/>
      <c r="Q12" s="47"/>
      <c r="R12" s="47" t="s">
        <v>418</v>
      </c>
      <c r="S12" s="47"/>
      <c r="T12" s="47"/>
      <c r="U12" s="47" t="s">
        <v>419</v>
      </c>
      <c r="V12" s="47"/>
      <c r="W12" s="47"/>
      <c r="X12" s="47" t="s">
        <v>420</v>
      </c>
      <c r="Y12" s="47"/>
      <c r="Z12" s="47"/>
      <c r="AA12" s="47" t="s">
        <v>421</v>
      </c>
      <c r="AB12" s="47"/>
      <c r="AC12" s="47"/>
      <c r="AD12" s="47" t="s">
        <v>422</v>
      </c>
      <c r="AE12" s="47"/>
      <c r="AF12" s="47"/>
      <c r="AG12" s="47" t="s">
        <v>423</v>
      </c>
      <c r="AH12" s="47"/>
      <c r="AI12" s="47"/>
      <c r="AJ12" s="47" t="s">
        <v>424</v>
      </c>
      <c r="AK12" s="47"/>
      <c r="AL12" s="47"/>
      <c r="AM12" s="47" t="s">
        <v>425</v>
      </c>
      <c r="AN12" s="47"/>
      <c r="AO12" s="47"/>
      <c r="AP12" s="47" t="s">
        <v>426</v>
      </c>
      <c r="AQ12" s="47"/>
      <c r="AR12" s="47"/>
      <c r="AS12" s="47" t="s">
        <v>427</v>
      </c>
      <c r="AT12" s="47"/>
      <c r="AU12" s="47"/>
      <c r="AV12" s="47" t="s">
        <v>428</v>
      </c>
      <c r="AW12" s="47"/>
      <c r="AX12" s="47"/>
      <c r="AY12" s="47" t="s">
        <v>429</v>
      </c>
      <c r="AZ12" s="47"/>
      <c r="BA12" s="47"/>
      <c r="BB12" s="47" t="s">
        <v>430</v>
      </c>
      <c r="BC12" s="47"/>
      <c r="BD12" s="47"/>
      <c r="BE12" s="47" t="s">
        <v>431</v>
      </c>
      <c r="BF12" s="47"/>
      <c r="BG12" s="47"/>
      <c r="BH12" s="47" t="s">
        <v>432</v>
      </c>
      <c r="BI12" s="47"/>
      <c r="BJ12" s="47"/>
      <c r="BK12" s="47" t="s">
        <v>433</v>
      </c>
      <c r="BL12" s="47"/>
      <c r="BM12" s="47"/>
      <c r="BN12" s="47" t="s">
        <v>434</v>
      </c>
      <c r="BO12" s="47"/>
      <c r="BP12" s="47"/>
      <c r="BQ12" s="47" t="s">
        <v>435</v>
      </c>
      <c r="BR12" s="47"/>
      <c r="BS12" s="47"/>
      <c r="BT12" s="47" t="s">
        <v>436</v>
      </c>
      <c r="BU12" s="47"/>
      <c r="BV12" s="47"/>
      <c r="BW12" s="47" t="s">
        <v>437</v>
      </c>
      <c r="BX12" s="47"/>
      <c r="BY12" s="47"/>
      <c r="BZ12" s="47" t="s">
        <v>287</v>
      </c>
      <c r="CA12" s="47"/>
      <c r="CB12" s="47"/>
      <c r="CC12" s="47" t="s">
        <v>438</v>
      </c>
      <c r="CD12" s="47"/>
      <c r="CE12" s="47"/>
      <c r="CF12" s="47" t="s">
        <v>439</v>
      </c>
      <c r="CG12" s="47"/>
      <c r="CH12" s="47"/>
      <c r="CI12" s="47" t="s">
        <v>440</v>
      </c>
      <c r="CJ12" s="47"/>
      <c r="CK12" s="47"/>
      <c r="CL12" s="47" t="s">
        <v>441</v>
      </c>
      <c r="CM12" s="47"/>
      <c r="CN12" s="47"/>
      <c r="CO12" s="47" t="s">
        <v>442</v>
      </c>
      <c r="CP12" s="47"/>
      <c r="CQ12" s="47"/>
      <c r="CR12" s="47" t="s">
        <v>443</v>
      </c>
      <c r="CS12" s="47"/>
      <c r="CT12" s="47"/>
      <c r="CU12" s="47" t="s">
        <v>444</v>
      </c>
      <c r="CV12" s="47"/>
      <c r="CW12" s="47"/>
      <c r="CX12" s="47" t="s">
        <v>445</v>
      </c>
      <c r="CY12" s="47"/>
      <c r="CZ12" s="47"/>
      <c r="DA12" s="47" t="s">
        <v>446</v>
      </c>
      <c r="DB12" s="47"/>
      <c r="DC12" s="47"/>
      <c r="DD12" s="47" t="s">
        <v>447</v>
      </c>
      <c r="DE12" s="47"/>
      <c r="DF12" s="47"/>
      <c r="DG12" s="47" t="s">
        <v>448</v>
      </c>
      <c r="DH12" s="47"/>
      <c r="DI12" s="47"/>
      <c r="DJ12" s="49" t="s">
        <v>449</v>
      </c>
      <c r="DK12" s="49"/>
      <c r="DL12" s="49"/>
      <c r="DM12" s="49" t="s">
        <v>450</v>
      </c>
      <c r="DN12" s="49"/>
      <c r="DO12" s="49"/>
      <c r="DP12" s="49" t="s">
        <v>451</v>
      </c>
      <c r="DQ12" s="49"/>
      <c r="DR12" s="49"/>
      <c r="DS12" s="49" t="s">
        <v>452</v>
      </c>
      <c r="DT12" s="49"/>
      <c r="DU12" s="49"/>
      <c r="DV12" s="49" t="s">
        <v>184</v>
      </c>
      <c r="DW12" s="49"/>
      <c r="DX12" s="49"/>
      <c r="DY12" s="47" t="s">
        <v>200</v>
      </c>
      <c r="DZ12" s="47"/>
      <c r="EA12" s="47"/>
      <c r="EB12" s="47" t="s">
        <v>201</v>
      </c>
      <c r="EC12" s="47"/>
      <c r="ED12" s="47"/>
      <c r="EE12" s="47" t="s">
        <v>319</v>
      </c>
      <c r="EF12" s="47"/>
      <c r="EG12" s="47"/>
      <c r="EH12" s="47" t="s">
        <v>202</v>
      </c>
      <c r="EI12" s="47"/>
      <c r="EJ12" s="47"/>
      <c r="EK12" s="47" t="s">
        <v>410</v>
      </c>
      <c r="EL12" s="47"/>
      <c r="EM12" s="47"/>
      <c r="EN12" s="47" t="s">
        <v>205</v>
      </c>
      <c r="EO12" s="47"/>
      <c r="EP12" s="47"/>
      <c r="EQ12" s="47" t="s">
        <v>328</v>
      </c>
      <c r="ER12" s="47"/>
      <c r="ES12" s="47"/>
      <c r="ET12" s="47" t="s">
        <v>210</v>
      </c>
      <c r="EU12" s="47"/>
      <c r="EV12" s="47"/>
      <c r="EW12" s="47" t="s">
        <v>331</v>
      </c>
      <c r="EX12" s="47"/>
      <c r="EY12" s="47"/>
      <c r="EZ12" s="47" t="s">
        <v>333</v>
      </c>
      <c r="FA12" s="47"/>
      <c r="FB12" s="47"/>
      <c r="FC12" s="47" t="s">
        <v>335</v>
      </c>
      <c r="FD12" s="47"/>
      <c r="FE12" s="47"/>
      <c r="FF12" s="47" t="s">
        <v>411</v>
      </c>
      <c r="FG12" s="47"/>
      <c r="FH12" s="47"/>
      <c r="FI12" s="47" t="s">
        <v>338</v>
      </c>
      <c r="FJ12" s="47"/>
      <c r="FK12" s="47"/>
      <c r="FL12" s="47" t="s">
        <v>214</v>
      </c>
      <c r="FM12" s="47"/>
      <c r="FN12" s="47"/>
      <c r="FO12" s="47" t="s">
        <v>342</v>
      </c>
      <c r="FP12" s="47"/>
      <c r="FQ12" s="47"/>
      <c r="FR12" s="47" t="s">
        <v>345</v>
      </c>
      <c r="FS12" s="47"/>
      <c r="FT12" s="47"/>
      <c r="FU12" s="47" t="s">
        <v>349</v>
      </c>
      <c r="FV12" s="47"/>
      <c r="FW12" s="47"/>
      <c r="FX12" s="47" t="s">
        <v>351</v>
      </c>
      <c r="FY12" s="47"/>
      <c r="FZ12" s="47"/>
      <c r="GA12" s="49" t="s">
        <v>354</v>
      </c>
      <c r="GB12" s="49"/>
      <c r="GC12" s="49"/>
      <c r="GD12" s="47" t="s">
        <v>219</v>
      </c>
      <c r="GE12" s="47"/>
      <c r="GF12" s="47"/>
      <c r="GG12" s="49" t="s">
        <v>361</v>
      </c>
      <c r="GH12" s="49"/>
      <c r="GI12" s="49"/>
      <c r="GJ12" s="49" t="s">
        <v>362</v>
      </c>
      <c r="GK12" s="49"/>
      <c r="GL12" s="49"/>
      <c r="GM12" s="49" t="s">
        <v>364</v>
      </c>
      <c r="GN12" s="49"/>
      <c r="GO12" s="49"/>
      <c r="GP12" s="49" t="s">
        <v>365</v>
      </c>
      <c r="GQ12" s="49"/>
      <c r="GR12" s="49"/>
      <c r="GS12" s="49" t="s">
        <v>226</v>
      </c>
      <c r="GT12" s="49"/>
      <c r="GU12" s="49"/>
      <c r="GV12" s="49" t="s">
        <v>228</v>
      </c>
      <c r="GW12" s="49"/>
      <c r="GX12" s="49"/>
      <c r="GY12" s="49" t="s">
        <v>229</v>
      </c>
      <c r="GZ12" s="49"/>
      <c r="HA12" s="49"/>
      <c r="HB12" s="47" t="s">
        <v>372</v>
      </c>
      <c r="HC12" s="47"/>
      <c r="HD12" s="47"/>
      <c r="HE12" s="47" t="s">
        <v>374</v>
      </c>
      <c r="HF12" s="47"/>
      <c r="HG12" s="47"/>
      <c r="HH12" s="47" t="s">
        <v>235</v>
      </c>
      <c r="HI12" s="47"/>
      <c r="HJ12" s="47"/>
      <c r="HK12" s="47" t="s">
        <v>375</v>
      </c>
      <c r="HL12" s="47"/>
      <c r="HM12" s="47"/>
      <c r="HN12" s="47" t="s">
        <v>378</v>
      </c>
      <c r="HO12" s="47"/>
      <c r="HP12" s="47"/>
      <c r="HQ12" s="47" t="s">
        <v>238</v>
      </c>
      <c r="HR12" s="47"/>
      <c r="HS12" s="47"/>
      <c r="HT12" s="47" t="s">
        <v>236</v>
      </c>
      <c r="HU12" s="47"/>
      <c r="HV12" s="47"/>
      <c r="HW12" s="47" t="s">
        <v>67</v>
      </c>
      <c r="HX12" s="47"/>
      <c r="HY12" s="47"/>
      <c r="HZ12" s="46" t="s">
        <v>387</v>
      </c>
      <c r="IA12" s="46"/>
      <c r="IB12" s="46"/>
      <c r="IC12" s="46" t="s">
        <v>391</v>
      </c>
      <c r="ID12" s="46"/>
      <c r="IE12" s="46"/>
      <c r="IF12" s="46" t="s">
        <v>241</v>
      </c>
      <c r="IG12" s="46"/>
      <c r="IH12" s="46"/>
      <c r="II12" s="46" t="s">
        <v>396</v>
      </c>
      <c r="IJ12" s="46"/>
      <c r="IK12" s="46"/>
      <c r="IL12" s="46" t="s">
        <v>397</v>
      </c>
      <c r="IM12" s="46"/>
      <c r="IN12" s="46"/>
      <c r="IO12" s="46" t="s">
        <v>401</v>
      </c>
      <c r="IP12" s="46"/>
      <c r="IQ12" s="46"/>
      <c r="IR12" s="46" t="s">
        <v>405</v>
      </c>
      <c r="IS12" s="46"/>
      <c r="IT12" s="46"/>
    </row>
    <row r="13" spans="1:550" ht="82.5" customHeight="1" x14ac:dyDescent="0.25">
      <c r="A13" s="47"/>
      <c r="B13" s="47"/>
      <c r="C13" s="2" t="s">
        <v>15</v>
      </c>
      <c r="D13" s="2" t="s">
        <v>255</v>
      </c>
      <c r="E13" s="2" t="s">
        <v>256</v>
      </c>
      <c r="F13" s="2" t="s">
        <v>257</v>
      </c>
      <c r="G13" s="2" t="s">
        <v>258</v>
      </c>
      <c r="H13" s="2" t="s">
        <v>254</v>
      </c>
      <c r="I13" s="2" t="s">
        <v>259</v>
      </c>
      <c r="J13" s="2" t="s">
        <v>260</v>
      </c>
      <c r="K13" s="2" t="s">
        <v>155</v>
      </c>
      <c r="L13" s="2" t="s">
        <v>44</v>
      </c>
      <c r="M13" s="2" t="s">
        <v>156</v>
      </c>
      <c r="N13" s="2" t="s">
        <v>157</v>
      </c>
      <c r="O13" s="2" t="s">
        <v>68</v>
      </c>
      <c r="P13" s="2" t="s">
        <v>261</v>
      </c>
      <c r="Q13" s="2" t="s">
        <v>69</v>
      </c>
      <c r="R13" s="2" t="s">
        <v>158</v>
      </c>
      <c r="S13" s="2" t="s">
        <v>262</v>
      </c>
      <c r="T13" s="2" t="s">
        <v>159</v>
      </c>
      <c r="U13" s="2" t="s">
        <v>263</v>
      </c>
      <c r="V13" s="2" t="s">
        <v>264</v>
      </c>
      <c r="W13" s="2" t="s">
        <v>265</v>
      </c>
      <c r="X13" s="2" t="s">
        <v>160</v>
      </c>
      <c r="Y13" s="2" t="s">
        <v>161</v>
      </c>
      <c r="Z13" s="2" t="s">
        <v>266</v>
      </c>
      <c r="AA13" s="2" t="s">
        <v>36</v>
      </c>
      <c r="AB13" s="2" t="s">
        <v>38</v>
      </c>
      <c r="AC13" s="2" t="s">
        <v>40</v>
      </c>
      <c r="AD13" s="2" t="s">
        <v>54</v>
      </c>
      <c r="AE13" s="2" t="s">
        <v>55</v>
      </c>
      <c r="AF13" s="2" t="s">
        <v>267</v>
      </c>
      <c r="AG13" s="2" t="s">
        <v>268</v>
      </c>
      <c r="AH13" s="2" t="s">
        <v>269</v>
      </c>
      <c r="AI13" s="2" t="s">
        <v>270</v>
      </c>
      <c r="AJ13" s="2" t="s">
        <v>271</v>
      </c>
      <c r="AK13" s="2" t="s">
        <v>58</v>
      </c>
      <c r="AL13" s="2" t="s">
        <v>272</v>
      </c>
      <c r="AM13" s="2" t="s">
        <v>163</v>
      </c>
      <c r="AN13" s="2" t="s">
        <v>164</v>
      </c>
      <c r="AO13" s="2" t="s">
        <v>273</v>
      </c>
      <c r="AP13" s="2" t="s">
        <v>165</v>
      </c>
      <c r="AQ13" s="2" t="s">
        <v>274</v>
      </c>
      <c r="AR13" s="2" t="s">
        <v>166</v>
      </c>
      <c r="AS13" s="2" t="s">
        <v>22</v>
      </c>
      <c r="AT13" s="2" t="s">
        <v>47</v>
      </c>
      <c r="AU13" s="2" t="s">
        <v>275</v>
      </c>
      <c r="AV13" s="2" t="s">
        <v>167</v>
      </c>
      <c r="AW13" s="2" t="s">
        <v>168</v>
      </c>
      <c r="AX13" s="2" t="s">
        <v>276</v>
      </c>
      <c r="AY13" s="2" t="s">
        <v>41</v>
      </c>
      <c r="AZ13" s="2" t="s">
        <v>59</v>
      </c>
      <c r="BA13" s="2" t="s">
        <v>169</v>
      </c>
      <c r="BB13" s="2" t="s">
        <v>170</v>
      </c>
      <c r="BC13" s="2" t="s">
        <v>171</v>
      </c>
      <c r="BD13" s="2" t="s">
        <v>172</v>
      </c>
      <c r="BE13" s="2" t="s">
        <v>173</v>
      </c>
      <c r="BF13" s="2" t="s">
        <v>174</v>
      </c>
      <c r="BG13" s="2" t="s">
        <v>277</v>
      </c>
      <c r="BH13" s="2" t="s">
        <v>278</v>
      </c>
      <c r="BI13" s="2" t="s">
        <v>175</v>
      </c>
      <c r="BJ13" s="2" t="s">
        <v>279</v>
      </c>
      <c r="BK13" s="2" t="s">
        <v>176</v>
      </c>
      <c r="BL13" s="2" t="s">
        <v>177</v>
      </c>
      <c r="BM13" s="2" t="s">
        <v>280</v>
      </c>
      <c r="BN13" s="2" t="s">
        <v>281</v>
      </c>
      <c r="BO13" s="2" t="s">
        <v>282</v>
      </c>
      <c r="BP13" s="2" t="s">
        <v>162</v>
      </c>
      <c r="BQ13" s="2" t="s">
        <v>283</v>
      </c>
      <c r="BR13" s="2" t="s">
        <v>284</v>
      </c>
      <c r="BS13" s="2" t="s">
        <v>285</v>
      </c>
      <c r="BT13" s="2" t="s">
        <v>178</v>
      </c>
      <c r="BU13" s="2" t="s">
        <v>179</v>
      </c>
      <c r="BV13" s="2" t="s">
        <v>286</v>
      </c>
      <c r="BW13" s="2" t="s">
        <v>180</v>
      </c>
      <c r="BX13" s="2" t="s">
        <v>181</v>
      </c>
      <c r="BY13" s="2" t="s">
        <v>182</v>
      </c>
      <c r="BZ13" s="2" t="s">
        <v>287</v>
      </c>
      <c r="CA13" s="2" t="s">
        <v>288</v>
      </c>
      <c r="CB13" s="2" t="s">
        <v>289</v>
      </c>
      <c r="CC13" s="2" t="s">
        <v>290</v>
      </c>
      <c r="CD13" s="2" t="s">
        <v>185</v>
      </c>
      <c r="CE13" s="2" t="s">
        <v>186</v>
      </c>
      <c r="CF13" s="2" t="s">
        <v>291</v>
      </c>
      <c r="CG13" s="2" t="s">
        <v>292</v>
      </c>
      <c r="CH13" s="2" t="s">
        <v>183</v>
      </c>
      <c r="CI13" s="2" t="s">
        <v>293</v>
      </c>
      <c r="CJ13" s="2" t="s">
        <v>294</v>
      </c>
      <c r="CK13" s="2" t="s">
        <v>187</v>
      </c>
      <c r="CL13" s="2" t="s">
        <v>51</v>
      </c>
      <c r="CM13" s="2" t="s">
        <v>60</v>
      </c>
      <c r="CN13" s="2" t="s">
        <v>52</v>
      </c>
      <c r="CO13" s="2" t="s">
        <v>188</v>
      </c>
      <c r="CP13" s="2" t="s">
        <v>295</v>
      </c>
      <c r="CQ13" s="2" t="s">
        <v>189</v>
      </c>
      <c r="CR13" s="2" t="s">
        <v>190</v>
      </c>
      <c r="CS13" s="2" t="s">
        <v>296</v>
      </c>
      <c r="CT13" s="2" t="s">
        <v>191</v>
      </c>
      <c r="CU13" s="2" t="s">
        <v>62</v>
      </c>
      <c r="CV13" s="2" t="s">
        <v>63</v>
      </c>
      <c r="CW13" s="2" t="s">
        <v>64</v>
      </c>
      <c r="CX13" s="2" t="s">
        <v>297</v>
      </c>
      <c r="CY13" s="2" t="s">
        <v>298</v>
      </c>
      <c r="CZ13" s="2" t="s">
        <v>65</v>
      </c>
      <c r="DA13" s="2" t="s">
        <v>56</v>
      </c>
      <c r="DB13" s="2" t="s">
        <v>57</v>
      </c>
      <c r="DC13" s="2" t="s">
        <v>192</v>
      </c>
      <c r="DD13" s="2" t="s">
        <v>195</v>
      </c>
      <c r="DE13" s="2" t="s">
        <v>196</v>
      </c>
      <c r="DF13" s="2" t="s">
        <v>299</v>
      </c>
      <c r="DG13" s="2" t="s">
        <v>300</v>
      </c>
      <c r="DH13" s="2" t="s">
        <v>301</v>
      </c>
      <c r="DI13" s="2" t="s">
        <v>302</v>
      </c>
      <c r="DJ13" s="31" t="s">
        <v>53</v>
      </c>
      <c r="DK13" s="2" t="s">
        <v>303</v>
      </c>
      <c r="DL13" s="31" t="s">
        <v>304</v>
      </c>
      <c r="DM13" s="31" t="s">
        <v>197</v>
      </c>
      <c r="DN13" s="2" t="s">
        <v>305</v>
      </c>
      <c r="DO13" s="31" t="s">
        <v>198</v>
      </c>
      <c r="DP13" s="31" t="s">
        <v>199</v>
      </c>
      <c r="DQ13" s="2" t="s">
        <v>409</v>
      </c>
      <c r="DR13" s="31" t="s">
        <v>306</v>
      </c>
      <c r="DS13" s="31" t="s">
        <v>307</v>
      </c>
      <c r="DT13" s="2" t="s">
        <v>308</v>
      </c>
      <c r="DU13" s="31" t="s">
        <v>309</v>
      </c>
      <c r="DV13" s="31" t="s">
        <v>310</v>
      </c>
      <c r="DW13" s="2" t="s">
        <v>311</v>
      </c>
      <c r="DX13" s="31" t="s">
        <v>312</v>
      </c>
      <c r="DY13" s="2" t="s">
        <v>313</v>
      </c>
      <c r="DZ13" s="2" t="s">
        <v>314</v>
      </c>
      <c r="EA13" s="2" t="s">
        <v>315</v>
      </c>
      <c r="EB13" s="2" t="s">
        <v>316</v>
      </c>
      <c r="EC13" s="2" t="s">
        <v>317</v>
      </c>
      <c r="ED13" s="2" t="s">
        <v>318</v>
      </c>
      <c r="EE13" s="2" t="s">
        <v>320</v>
      </c>
      <c r="EF13" s="2" t="s">
        <v>321</v>
      </c>
      <c r="EG13" s="2" t="s">
        <v>322</v>
      </c>
      <c r="EH13" s="2" t="s">
        <v>203</v>
      </c>
      <c r="EI13" s="2" t="s">
        <v>204</v>
      </c>
      <c r="EJ13" s="2" t="s">
        <v>323</v>
      </c>
      <c r="EK13" s="2" t="s">
        <v>324</v>
      </c>
      <c r="EL13" s="2" t="s">
        <v>325</v>
      </c>
      <c r="EM13" s="2" t="s">
        <v>326</v>
      </c>
      <c r="EN13" s="2" t="s">
        <v>206</v>
      </c>
      <c r="EO13" s="2" t="s">
        <v>207</v>
      </c>
      <c r="EP13" s="2" t="s">
        <v>327</v>
      </c>
      <c r="EQ13" s="2" t="s">
        <v>208</v>
      </c>
      <c r="ER13" s="2" t="s">
        <v>209</v>
      </c>
      <c r="ES13" s="2" t="s">
        <v>329</v>
      </c>
      <c r="ET13" s="2" t="s">
        <v>211</v>
      </c>
      <c r="EU13" s="2" t="s">
        <v>212</v>
      </c>
      <c r="EV13" s="2" t="s">
        <v>330</v>
      </c>
      <c r="EW13" s="2" t="s">
        <v>211</v>
      </c>
      <c r="EX13" s="2" t="s">
        <v>212</v>
      </c>
      <c r="EY13" s="2" t="s">
        <v>332</v>
      </c>
      <c r="EZ13" s="2" t="s">
        <v>36</v>
      </c>
      <c r="FA13" s="2" t="s">
        <v>334</v>
      </c>
      <c r="FB13" s="2" t="s">
        <v>39</v>
      </c>
      <c r="FC13" s="2" t="s">
        <v>193</v>
      </c>
      <c r="FD13" s="2" t="s">
        <v>194</v>
      </c>
      <c r="FE13" s="2" t="s">
        <v>225</v>
      </c>
      <c r="FF13" s="2" t="s">
        <v>213</v>
      </c>
      <c r="FG13" s="2" t="s">
        <v>336</v>
      </c>
      <c r="FH13" s="2" t="s">
        <v>337</v>
      </c>
      <c r="FI13" s="2" t="s">
        <v>13</v>
      </c>
      <c r="FJ13" s="2" t="s">
        <v>14</v>
      </c>
      <c r="FK13" s="2" t="s">
        <v>29</v>
      </c>
      <c r="FL13" s="2" t="s">
        <v>339</v>
      </c>
      <c r="FM13" s="2" t="s">
        <v>340</v>
      </c>
      <c r="FN13" s="2" t="s">
        <v>341</v>
      </c>
      <c r="FO13" s="2" t="s">
        <v>343</v>
      </c>
      <c r="FP13" s="2" t="s">
        <v>344</v>
      </c>
      <c r="FQ13" s="2" t="s">
        <v>346</v>
      </c>
      <c r="FR13" s="2" t="s">
        <v>215</v>
      </c>
      <c r="FS13" s="2" t="s">
        <v>347</v>
      </c>
      <c r="FT13" s="2" t="s">
        <v>348</v>
      </c>
      <c r="FU13" s="2" t="s">
        <v>216</v>
      </c>
      <c r="FV13" s="2" t="s">
        <v>217</v>
      </c>
      <c r="FW13" s="2" t="s">
        <v>350</v>
      </c>
      <c r="FX13" s="2" t="s">
        <v>352</v>
      </c>
      <c r="FY13" s="2" t="s">
        <v>218</v>
      </c>
      <c r="FZ13" s="2" t="s">
        <v>353</v>
      </c>
      <c r="GA13" s="31" t="s">
        <v>355</v>
      </c>
      <c r="GB13" s="2" t="s">
        <v>356</v>
      </c>
      <c r="GC13" s="31" t="s">
        <v>357</v>
      </c>
      <c r="GD13" s="2" t="s">
        <v>358</v>
      </c>
      <c r="GE13" s="2" t="s">
        <v>359</v>
      </c>
      <c r="GF13" s="2" t="s">
        <v>360</v>
      </c>
      <c r="GG13" s="31" t="s">
        <v>31</v>
      </c>
      <c r="GH13" s="2" t="s">
        <v>220</v>
      </c>
      <c r="GI13" s="31" t="s">
        <v>221</v>
      </c>
      <c r="GJ13" s="31" t="s">
        <v>363</v>
      </c>
      <c r="GK13" s="2" t="s">
        <v>61</v>
      </c>
      <c r="GL13" s="31" t="s">
        <v>222</v>
      </c>
      <c r="GM13" s="31" t="s">
        <v>43</v>
      </c>
      <c r="GN13" s="2" t="s">
        <v>45</v>
      </c>
      <c r="GO13" s="31" t="s">
        <v>225</v>
      </c>
      <c r="GP13" s="31" t="s">
        <v>223</v>
      </c>
      <c r="GQ13" s="2" t="s">
        <v>224</v>
      </c>
      <c r="GR13" s="31" t="s">
        <v>366</v>
      </c>
      <c r="GS13" s="31" t="s">
        <v>367</v>
      </c>
      <c r="GT13" s="2" t="s">
        <v>227</v>
      </c>
      <c r="GU13" s="31" t="s">
        <v>368</v>
      </c>
      <c r="GV13" s="31" t="s">
        <v>369</v>
      </c>
      <c r="GW13" s="2" t="s">
        <v>370</v>
      </c>
      <c r="GX13" s="31" t="s">
        <v>371</v>
      </c>
      <c r="GY13" s="31" t="s">
        <v>230</v>
      </c>
      <c r="GZ13" s="2" t="s">
        <v>231</v>
      </c>
      <c r="HA13" s="31" t="s">
        <v>232</v>
      </c>
      <c r="HB13" s="2" t="s">
        <v>66</v>
      </c>
      <c r="HC13" s="2" t="s">
        <v>373</v>
      </c>
      <c r="HD13" s="2" t="s">
        <v>233</v>
      </c>
      <c r="HE13" s="2" t="s">
        <v>22</v>
      </c>
      <c r="HF13" s="2" t="s">
        <v>47</v>
      </c>
      <c r="HG13" s="2" t="s">
        <v>46</v>
      </c>
      <c r="HH13" s="2" t="s">
        <v>16</v>
      </c>
      <c r="HI13" s="2" t="s">
        <v>17</v>
      </c>
      <c r="HJ13" s="2" t="s">
        <v>23</v>
      </c>
      <c r="HK13" s="2" t="s">
        <v>376</v>
      </c>
      <c r="HL13" s="2" t="s">
        <v>234</v>
      </c>
      <c r="HM13" s="2" t="s">
        <v>377</v>
      </c>
      <c r="HN13" s="2" t="s">
        <v>379</v>
      </c>
      <c r="HO13" s="2" t="s">
        <v>380</v>
      </c>
      <c r="HP13" s="2" t="s">
        <v>381</v>
      </c>
      <c r="HQ13" s="2" t="s">
        <v>239</v>
      </c>
      <c r="HR13" s="2" t="s">
        <v>240</v>
      </c>
      <c r="HS13" s="2" t="s">
        <v>382</v>
      </c>
      <c r="HT13" s="2" t="s">
        <v>412</v>
      </c>
      <c r="HU13" s="2" t="s">
        <v>237</v>
      </c>
      <c r="HV13" s="2" t="s">
        <v>383</v>
      </c>
      <c r="HW13" s="2" t="s">
        <v>384</v>
      </c>
      <c r="HX13" s="2" t="s">
        <v>385</v>
      </c>
      <c r="HY13" s="2" t="s">
        <v>386</v>
      </c>
      <c r="HZ13" s="13" t="s">
        <v>388</v>
      </c>
      <c r="IA13" s="13" t="s">
        <v>389</v>
      </c>
      <c r="IB13" s="13" t="s">
        <v>390</v>
      </c>
      <c r="IC13" s="13" t="s">
        <v>392</v>
      </c>
      <c r="ID13" s="13" t="s">
        <v>393</v>
      </c>
      <c r="IE13" s="13" t="s">
        <v>394</v>
      </c>
      <c r="IF13" s="13" t="s">
        <v>242</v>
      </c>
      <c r="IG13" s="13" t="s">
        <v>243</v>
      </c>
      <c r="IH13" s="13" t="s">
        <v>395</v>
      </c>
      <c r="II13" s="13" t="s">
        <v>30</v>
      </c>
      <c r="IJ13" s="13" t="s">
        <v>42</v>
      </c>
      <c r="IK13" s="13" t="s">
        <v>37</v>
      </c>
      <c r="IL13" s="13" t="s">
        <v>398</v>
      </c>
      <c r="IM13" s="13" t="s">
        <v>399</v>
      </c>
      <c r="IN13" s="13" t="s">
        <v>400</v>
      </c>
      <c r="IO13" s="13" t="s">
        <v>402</v>
      </c>
      <c r="IP13" s="13" t="s">
        <v>403</v>
      </c>
      <c r="IQ13" s="13" t="s">
        <v>404</v>
      </c>
      <c r="IR13" s="13" t="s">
        <v>406</v>
      </c>
      <c r="IS13" s="13" t="s">
        <v>407</v>
      </c>
      <c r="IT13" s="13" t="s">
        <v>408</v>
      </c>
    </row>
    <row r="14" spans="1:550" ht="15.75" x14ac:dyDescent="0.25">
      <c r="A14" s="2">
        <v>1</v>
      </c>
      <c r="B14" s="12" t="s">
        <v>456</v>
      </c>
      <c r="C14" s="25">
        <v>1</v>
      </c>
      <c r="D14" s="25"/>
      <c r="E14" s="25"/>
      <c r="F14" s="25">
        <v>1</v>
      </c>
      <c r="G14" s="25"/>
      <c r="H14" s="25"/>
      <c r="I14" s="25">
        <v>1</v>
      </c>
      <c r="J14" s="25"/>
      <c r="K14" s="25"/>
      <c r="L14" s="25">
        <v>1</v>
      </c>
      <c r="M14" s="25"/>
      <c r="N14" s="25"/>
      <c r="O14" s="25">
        <v>1</v>
      </c>
      <c r="P14" s="25"/>
      <c r="Q14" s="25"/>
      <c r="R14" s="25">
        <v>1</v>
      </c>
      <c r="S14" s="25"/>
      <c r="T14" s="25"/>
      <c r="U14" s="25">
        <v>1</v>
      </c>
      <c r="V14" s="25"/>
      <c r="W14" s="25"/>
      <c r="X14" s="25">
        <v>1</v>
      </c>
      <c r="Y14" s="25"/>
      <c r="Z14" s="25"/>
      <c r="AA14" s="25">
        <v>1</v>
      </c>
      <c r="AB14" s="25"/>
      <c r="AC14" s="25"/>
      <c r="AD14" s="25">
        <v>1</v>
      </c>
      <c r="AE14" s="25"/>
      <c r="AF14" s="25"/>
      <c r="AG14" s="25">
        <v>1</v>
      </c>
      <c r="AH14" s="25"/>
      <c r="AI14" s="25"/>
      <c r="AJ14" s="26">
        <v>1</v>
      </c>
      <c r="AK14" s="26"/>
      <c r="AL14" s="26"/>
      <c r="AM14" s="26">
        <v>1</v>
      </c>
      <c r="AN14" s="26"/>
      <c r="AO14" s="26"/>
      <c r="AP14" s="26">
        <v>1</v>
      </c>
      <c r="AQ14" s="26"/>
      <c r="AR14" s="26"/>
      <c r="AS14" s="26">
        <v>1</v>
      </c>
      <c r="AT14" s="26"/>
      <c r="AU14" s="26"/>
      <c r="AV14" s="26">
        <v>1</v>
      </c>
      <c r="AW14" s="26"/>
      <c r="AX14" s="26"/>
      <c r="AY14" s="25">
        <v>1</v>
      </c>
      <c r="AZ14" s="26"/>
      <c r="BA14" s="26"/>
      <c r="BB14" s="25">
        <v>1</v>
      </c>
      <c r="BC14" s="25"/>
      <c r="BD14" s="25"/>
      <c r="BE14" s="25">
        <v>1</v>
      </c>
      <c r="BF14" s="25"/>
      <c r="BG14" s="25"/>
      <c r="BH14" s="25">
        <v>1</v>
      </c>
      <c r="BI14" s="25"/>
      <c r="BJ14" s="25"/>
      <c r="BK14" s="25">
        <v>1</v>
      </c>
      <c r="BL14" s="25"/>
      <c r="BM14" s="25"/>
      <c r="BN14" s="25">
        <v>1</v>
      </c>
      <c r="BO14" s="26"/>
      <c r="BP14" s="26"/>
      <c r="BQ14" s="25">
        <v>1</v>
      </c>
      <c r="BR14" s="26"/>
      <c r="BS14" s="26"/>
      <c r="BT14" s="25">
        <v>1</v>
      </c>
      <c r="BU14" s="26"/>
      <c r="BV14" s="26"/>
      <c r="BW14" s="25">
        <v>1</v>
      </c>
      <c r="BX14" s="25"/>
      <c r="BY14" s="25"/>
      <c r="BZ14" s="25">
        <v>1</v>
      </c>
      <c r="CA14" s="25"/>
      <c r="CB14" s="25"/>
      <c r="CC14" s="25">
        <v>1</v>
      </c>
      <c r="CD14" s="25"/>
      <c r="CE14" s="25"/>
      <c r="CF14" s="26"/>
      <c r="CG14" s="26"/>
      <c r="CH14" s="26">
        <v>1</v>
      </c>
      <c r="CI14" s="26"/>
      <c r="CJ14" s="26"/>
      <c r="CK14" s="26">
        <v>1</v>
      </c>
      <c r="CL14" s="26"/>
      <c r="CM14" s="26"/>
      <c r="CN14" s="26">
        <v>1</v>
      </c>
      <c r="CO14" s="25">
        <v>1</v>
      </c>
      <c r="CP14" s="25"/>
      <c r="CQ14" s="25"/>
      <c r="CR14" s="25">
        <v>1</v>
      </c>
      <c r="CS14" s="25"/>
      <c r="CT14" s="25"/>
      <c r="CU14" s="25">
        <v>1</v>
      </c>
      <c r="CV14" s="25"/>
      <c r="CW14" s="25"/>
      <c r="CX14" s="25">
        <v>1</v>
      </c>
      <c r="CY14" s="25"/>
      <c r="CZ14" s="25"/>
      <c r="DA14" s="25">
        <v>1</v>
      </c>
      <c r="DB14" s="25"/>
      <c r="DC14" s="25"/>
      <c r="DD14" s="25">
        <v>1</v>
      </c>
      <c r="DE14" s="25"/>
      <c r="DF14" s="25"/>
      <c r="DG14" s="25">
        <v>1</v>
      </c>
      <c r="DH14" s="25"/>
      <c r="DI14" s="25"/>
      <c r="DJ14" s="25">
        <v>1</v>
      </c>
      <c r="DK14" s="25"/>
      <c r="DL14" s="25"/>
      <c r="DM14" s="25">
        <v>1</v>
      </c>
      <c r="DN14" s="25"/>
      <c r="DO14" s="25"/>
      <c r="DP14" s="25">
        <v>1</v>
      </c>
      <c r="DQ14" s="25"/>
      <c r="DR14" s="25"/>
      <c r="DS14" s="25">
        <v>1</v>
      </c>
      <c r="DT14" s="25"/>
      <c r="DU14" s="25"/>
      <c r="DV14" s="25">
        <v>1</v>
      </c>
      <c r="DW14" s="25"/>
      <c r="DX14" s="25"/>
      <c r="DY14" s="25">
        <v>1</v>
      </c>
      <c r="DZ14" s="25"/>
      <c r="EA14" s="25"/>
      <c r="EB14" s="25">
        <v>1</v>
      </c>
      <c r="EC14" s="25"/>
      <c r="ED14" s="25"/>
      <c r="EE14" s="25">
        <v>1</v>
      </c>
      <c r="EF14" s="25"/>
      <c r="EG14" s="25"/>
      <c r="EH14" s="25">
        <v>1</v>
      </c>
      <c r="EI14" s="25"/>
      <c r="EJ14" s="25"/>
      <c r="EK14" s="26">
        <v>1</v>
      </c>
      <c r="EL14" s="26"/>
      <c r="EM14" s="26"/>
      <c r="EN14" s="26">
        <v>1</v>
      </c>
      <c r="EO14" s="26"/>
      <c r="EP14" s="26"/>
      <c r="EQ14" s="26">
        <v>1</v>
      </c>
      <c r="ER14" s="26"/>
      <c r="ES14" s="26"/>
      <c r="ET14" s="26"/>
      <c r="EU14" s="26">
        <v>1</v>
      </c>
      <c r="EV14" s="26"/>
      <c r="EW14" s="26">
        <v>1</v>
      </c>
      <c r="EX14" s="26"/>
      <c r="EY14" s="26"/>
      <c r="EZ14" s="26">
        <v>1</v>
      </c>
      <c r="FA14" s="26"/>
      <c r="FB14" s="26"/>
      <c r="FC14" s="25">
        <v>1</v>
      </c>
      <c r="FD14" s="25"/>
      <c r="FE14" s="25"/>
      <c r="FF14" s="25">
        <v>1</v>
      </c>
      <c r="FG14" s="25"/>
      <c r="FH14" s="25"/>
      <c r="FI14" s="25">
        <v>1</v>
      </c>
      <c r="FJ14" s="25"/>
      <c r="FK14" s="25"/>
      <c r="FL14" s="25">
        <v>1</v>
      </c>
      <c r="FM14" s="25"/>
      <c r="FN14" s="25"/>
      <c r="FO14" s="25">
        <v>1</v>
      </c>
      <c r="FP14" s="25"/>
      <c r="FQ14" s="25"/>
      <c r="FR14" s="26">
        <v>1</v>
      </c>
      <c r="FS14" s="26"/>
      <c r="FT14" s="26"/>
      <c r="FU14" s="26">
        <v>1</v>
      </c>
      <c r="FV14" s="26"/>
      <c r="FW14" s="26"/>
      <c r="FX14" s="25">
        <v>1</v>
      </c>
      <c r="FY14" s="25"/>
      <c r="FZ14" s="25"/>
      <c r="GA14" s="25">
        <v>1</v>
      </c>
      <c r="GB14" s="25"/>
      <c r="GC14" s="25"/>
      <c r="GD14" s="25">
        <v>1</v>
      </c>
      <c r="GE14" s="25"/>
      <c r="GF14" s="25"/>
      <c r="GG14" s="25">
        <v>1</v>
      </c>
      <c r="GH14" s="25"/>
      <c r="GI14" s="25"/>
      <c r="GJ14" s="25">
        <v>1</v>
      </c>
      <c r="GK14" s="25"/>
      <c r="GL14" s="25"/>
      <c r="GM14" s="25">
        <v>1</v>
      </c>
      <c r="GN14" s="25"/>
      <c r="GO14" s="25"/>
      <c r="GP14" s="26">
        <v>1</v>
      </c>
      <c r="GQ14" s="26"/>
      <c r="GR14" s="26"/>
      <c r="GS14" s="26">
        <v>1</v>
      </c>
      <c r="GT14" s="26"/>
      <c r="GU14" s="26"/>
      <c r="GV14" s="26">
        <v>1</v>
      </c>
      <c r="GW14" s="26"/>
      <c r="GX14" s="26"/>
      <c r="GY14" s="26">
        <v>1</v>
      </c>
      <c r="GZ14" s="26"/>
      <c r="HA14" s="26"/>
      <c r="HB14" s="26">
        <v>1</v>
      </c>
      <c r="HC14" s="26"/>
      <c r="HD14" s="26"/>
      <c r="HE14" s="26">
        <v>1</v>
      </c>
      <c r="HF14" s="26"/>
      <c r="HG14" s="26">
        <v>1</v>
      </c>
      <c r="HH14" s="26"/>
      <c r="HI14" s="26"/>
      <c r="HJ14" s="26">
        <v>1</v>
      </c>
      <c r="HK14" s="25">
        <v>1</v>
      </c>
      <c r="HL14" s="25"/>
      <c r="HM14" s="25"/>
      <c r="HN14" s="25">
        <v>1</v>
      </c>
      <c r="HO14" s="25"/>
      <c r="HP14" s="25"/>
      <c r="HQ14" s="25">
        <v>1</v>
      </c>
      <c r="HR14" s="25"/>
      <c r="HS14" s="25"/>
      <c r="HT14" s="25">
        <v>1</v>
      </c>
      <c r="HU14" s="25"/>
      <c r="HV14" s="25"/>
      <c r="HW14" s="25">
        <v>1</v>
      </c>
      <c r="HX14" s="25"/>
      <c r="HY14" s="25"/>
      <c r="HZ14" s="25">
        <v>1</v>
      </c>
      <c r="IA14" s="25"/>
      <c r="IB14" s="25"/>
      <c r="IC14" s="25">
        <v>1</v>
      </c>
      <c r="ID14" s="25"/>
      <c r="IE14" s="25"/>
      <c r="IF14" s="25">
        <v>1</v>
      </c>
      <c r="IG14" s="25"/>
      <c r="IH14" s="25"/>
      <c r="II14" s="25">
        <v>1</v>
      </c>
      <c r="IJ14" s="25"/>
      <c r="IK14" s="25"/>
      <c r="IL14" s="25">
        <v>1</v>
      </c>
      <c r="IM14" s="25"/>
      <c r="IN14" s="25"/>
      <c r="IO14" s="25">
        <v>1</v>
      </c>
      <c r="IP14" s="25"/>
      <c r="IQ14" s="25"/>
      <c r="IR14" s="25">
        <v>1</v>
      </c>
      <c r="IS14" s="25"/>
      <c r="IT14" s="25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7"/>
      <c r="KI14" s="28"/>
      <c r="KJ14" s="28"/>
      <c r="KK14" s="27"/>
      <c r="KL14" s="28"/>
      <c r="KM14" s="28"/>
      <c r="KN14" s="27"/>
      <c r="KO14" s="28"/>
      <c r="KP14" s="28"/>
      <c r="KQ14" s="27"/>
      <c r="KR14" s="28"/>
      <c r="KS14" s="28"/>
      <c r="KT14" s="27"/>
      <c r="KU14" s="28"/>
      <c r="KV14" s="28"/>
      <c r="KW14" s="27"/>
      <c r="KX14" s="28"/>
      <c r="KY14" s="28"/>
      <c r="KZ14" s="27"/>
      <c r="LA14" s="28"/>
      <c r="LB14" s="28"/>
      <c r="LC14" s="27"/>
      <c r="LD14" s="28"/>
      <c r="LE14" s="28"/>
      <c r="LF14" s="27"/>
      <c r="LG14" s="28"/>
      <c r="LH14" s="28"/>
      <c r="LI14" s="27"/>
      <c r="LJ14" s="28"/>
      <c r="LK14" s="28"/>
      <c r="LL14" s="27"/>
      <c r="LM14" s="28"/>
      <c r="LN14" s="28"/>
      <c r="LO14" s="27"/>
      <c r="LP14" s="28"/>
      <c r="LQ14" s="28"/>
      <c r="LR14" s="27"/>
      <c r="LS14" s="28"/>
      <c r="LT14" s="28"/>
      <c r="LU14" s="27"/>
      <c r="LV14" s="28"/>
      <c r="LW14" s="28"/>
      <c r="LX14" s="27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</row>
    <row r="15" spans="1:550" ht="18.75" customHeight="1" x14ac:dyDescent="0.25">
      <c r="A15" s="2">
        <v>2</v>
      </c>
      <c r="B15" s="12" t="s">
        <v>463</v>
      </c>
      <c r="C15" s="16">
        <v>1</v>
      </c>
      <c r="D15" s="16"/>
      <c r="E15" s="16"/>
      <c r="F15" s="23">
        <v>1</v>
      </c>
      <c r="G15" s="23"/>
      <c r="H15" s="23"/>
      <c r="I15" s="23">
        <v>1</v>
      </c>
      <c r="J15" s="23"/>
      <c r="K15" s="23"/>
      <c r="L15" s="23">
        <v>1</v>
      </c>
      <c r="M15" s="23"/>
      <c r="N15" s="23"/>
      <c r="O15" s="23">
        <v>1</v>
      </c>
      <c r="P15" s="23"/>
      <c r="Q15" s="23"/>
      <c r="R15" s="34">
        <v>1</v>
      </c>
      <c r="S15" s="34"/>
      <c r="T15" s="34"/>
      <c r="U15" s="34">
        <v>1</v>
      </c>
      <c r="V15" s="34"/>
      <c r="W15" s="34"/>
      <c r="X15" s="23">
        <v>1</v>
      </c>
      <c r="Y15" s="23"/>
      <c r="Z15" s="23"/>
      <c r="AA15" s="23">
        <v>1</v>
      </c>
      <c r="AB15" s="23"/>
      <c r="AC15" s="23"/>
      <c r="AD15" s="23">
        <v>1</v>
      </c>
      <c r="AE15" s="23"/>
      <c r="AF15" s="23"/>
      <c r="AG15" s="23"/>
      <c r="AH15" s="23">
        <v>1</v>
      </c>
      <c r="AI15" s="23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23">
        <v>1</v>
      </c>
      <c r="AZ15" s="1"/>
      <c r="BA15" s="1"/>
      <c r="BB15" s="34">
        <v>1</v>
      </c>
      <c r="BC15" s="34"/>
      <c r="BD15" s="34"/>
      <c r="BE15" s="34"/>
      <c r="BF15" s="34">
        <v>1</v>
      </c>
      <c r="BG15" s="34"/>
      <c r="BH15" s="34"/>
      <c r="BI15" s="34">
        <v>1</v>
      </c>
      <c r="BJ15" s="34"/>
      <c r="BK15" s="34">
        <v>1</v>
      </c>
      <c r="BL15" s="34"/>
      <c r="BM15" s="34"/>
      <c r="BN15" s="23">
        <v>1</v>
      </c>
      <c r="BO15" s="1"/>
      <c r="BP15" s="1"/>
      <c r="BQ15" s="23">
        <v>1</v>
      </c>
      <c r="BR15" s="1"/>
      <c r="BS15" s="1"/>
      <c r="BT15" s="23">
        <v>1</v>
      </c>
      <c r="BU15" s="1"/>
      <c r="BV15" s="1"/>
      <c r="BW15" s="34">
        <v>1</v>
      </c>
      <c r="BX15" s="34"/>
      <c r="BY15" s="34"/>
      <c r="BZ15" s="34">
        <v>1</v>
      </c>
      <c r="CA15" s="34"/>
      <c r="CB15" s="34"/>
      <c r="CC15" s="34">
        <v>1</v>
      </c>
      <c r="CD15" s="34"/>
      <c r="CE15" s="34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23">
        <v>1</v>
      </c>
      <c r="CP15" s="23"/>
      <c r="CQ15" s="23"/>
      <c r="CR15" s="34">
        <v>1</v>
      </c>
      <c r="CS15" s="34"/>
      <c r="CT15" s="34"/>
      <c r="CU15" s="34">
        <v>1</v>
      </c>
      <c r="CV15" s="34"/>
      <c r="CW15" s="34"/>
      <c r="CX15" s="34">
        <v>1</v>
      </c>
      <c r="CY15" s="34"/>
      <c r="CZ15" s="34"/>
      <c r="DA15" s="34">
        <v>1</v>
      </c>
      <c r="DB15" s="34"/>
      <c r="DC15" s="34"/>
      <c r="DD15" s="34">
        <v>1</v>
      </c>
      <c r="DE15" s="34"/>
      <c r="DF15" s="34"/>
      <c r="DG15" s="34">
        <v>1</v>
      </c>
      <c r="DH15" s="34"/>
      <c r="DI15" s="34"/>
      <c r="DJ15" s="23">
        <v>1</v>
      </c>
      <c r="DK15" s="23"/>
      <c r="DL15" s="23"/>
      <c r="DM15" s="23">
        <v>1</v>
      </c>
      <c r="DN15" s="23"/>
      <c r="DO15" s="23"/>
      <c r="DP15" s="23">
        <v>1</v>
      </c>
      <c r="DQ15" s="23"/>
      <c r="DR15" s="23"/>
      <c r="DS15" s="23">
        <v>1</v>
      </c>
      <c r="DT15" s="23"/>
      <c r="DU15" s="23"/>
      <c r="DV15" s="23">
        <v>1</v>
      </c>
      <c r="DW15" s="23"/>
      <c r="DX15" s="23"/>
      <c r="DY15" s="23">
        <v>1</v>
      </c>
      <c r="DZ15" s="23"/>
      <c r="EA15" s="23"/>
      <c r="EB15" s="23">
        <v>1</v>
      </c>
      <c r="EC15" s="23"/>
      <c r="ED15" s="23"/>
      <c r="EE15" s="23">
        <v>1</v>
      </c>
      <c r="EF15" s="23"/>
      <c r="EG15" s="23"/>
      <c r="EH15" s="23">
        <v>1</v>
      </c>
      <c r="EI15" s="23"/>
      <c r="EJ15" s="23"/>
      <c r="EK15" s="1">
        <v>1</v>
      </c>
      <c r="EL15" s="1"/>
      <c r="EM15" s="1"/>
      <c r="EN15" s="1">
        <v>1</v>
      </c>
      <c r="EO15" s="1"/>
      <c r="EP15" s="1"/>
      <c r="EQ15" s="1">
        <v>1</v>
      </c>
      <c r="ER15" s="1"/>
      <c r="ES15" s="1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1"/>
      <c r="FB15" s="1"/>
      <c r="FC15" s="23">
        <v>1</v>
      </c>
      <c r="FD15" s="23"/>
      <c r="FE15" s="23"/>
      <c r="FF15" s="23">
        <v>1</v>
      </c>
      <c r="FG15" s="23"/>
      <c r="FH15" s="23"/>
      <c r="FI15" s="23">
        <v>1</v>
      </c>
      <c r="FJ15" s="23"/>
      <c r="FK15" s="23"/>
      <c r="FL15" s="23">
        <v>1</v>
      </c>
      <c r="FM15" s="23"/>
      <c r="FN15" s="23"/>
      <c r="FO15" s="23">
        <v>1</v>
      </c>
      <c r="FP15" s="23"/>
      <c r="FQ15" s="23"/>
      <c r="FR15" s="1">
        <v>1</v>
      </c>
      <c r="FS15" s="1"/>
      <c r="FT15" s="1"/>
      <c r="FU15" s="1">
        <v>1</v>
      </c>
      <c r="FV15" s="1"/>
      <c r="FW15" s="1"/>
      <c r="FX15" s="34">
        <v>1</v>
      </c>
      <c r="FY15" s="34"/>
      <c r="FZ15" s="34"/>
      <c r="GA15" s="34">
        <v>1</v>
      </c>
      <c r="GB15" s="34"/>
      <c r="GC15" s="34"/>
      <c r="GD15" s="34">
        <v>1</v>
      </c>
      <c r="GE15" s="34"/>
      <c r="GF15" s="34"/>
      <c r="GG15" s="34">
        <v>1</v>
      </c>
      <c r="GH15" s="34"/>
      <c r="GI15" s="34"/>
      <c r="GJ15" s="34">
        <v>1</v>
      </c>
      <c r="GK15" s="34"/>
      <c r="GL15" s="34"/>
      <c r="GM15" s="34">
        <v>1</v>
      </c>
      <c r="GN15" s="34"/>
      <c r="GO15" s="34"/>
      <c r="GP15" s="1">
        <v>1</v>
      </c>
      <c r="GQ15" s="1"/>
      <c r="GR15" s="1"/>
      <c r="GS15" s="1">
        <v>1</v>
      </c>
      <c r="GT15" s="1"/>
      <c r="GU15" s="1"/>
      <c r="GV15" s="1">
        <v>1</v>
      </c>
      <c r="GW15" s="1"/>
      <c r="GX15" s="1"/>
      <c r="GY15" s="1">
        <v>1</v>
      </c>
      <c r="GZ15" s="1"/>
      <c r="HA15" s="1"/>
      <c r="HB15" s="1">
        <v>1</v>
      </c>
      <c r="HC15" s="1"/>
      <c r="HD15" s="1"/>
      <c r="HE15" s="1">
        <v>1</v>
      </c>
      <c r="HF15" s="1"/>
      <c r="HG15" s="1"/>
      <c r="HH15" s="1">
        <v>1</v>
      </c>
      <c r="HI15" s="1"/>
      <c r="HJ15" s="1"/>
      <c r="HK15" s="23">
        <v>1</v>
      </c>
      <c r="HL15" s="23"/>
      <c r="HM15" s="23"/>
      <c r="HN15" s="34">
        <v>1</v>
      </c>
      <c r="HO15" s="34"/>
      <c r="HP15" s="34"/>
      <c r="HQ15" s="34">
        <v>1</v>
      </c>
      <c r="HR15" s="34"/>
      <c r="HS15" s="34"/>
      <c r="HT15" s="34">
        <v>1</v>
      </c>
      <c r="HU15" s="34"/>
      <c r="HV15" s="34"/>
      <c r="HW15" s="34">
        <v>1</v>
      </c>
      <c r="HX15" s="34"/>
      <c r="HY15" s="34"/>
      <c r="HZ15" s="34">
        <v>1</v>
      </c>
      <c r="IA15" s="34"/>
      <c r="IB15" s="34"/>
      <c r="IC15" s="34">
        <v>1</v>
      </c>
      <c r="ID15" s="34"/>
      <c r="IE15" s="34"/>
      <c r="IF15" s="34">
        <v>1</v>
      </c>
      <c r="IG15" s="34"/>
      <c r="IH15" s="34"/>
      <c r="II15" s="34">
        <v>1</v>
      </c>
      <c r="IJ15" s="34"/>
      <c r="IK15" s="34"/>
      <c r="IL15" s="34">
        <v>1</v>
      </c>
      <c r="IM15" s="34"/>
      <c r="IN15" s="34"/>
      <c r="IO15" s="34">
        <v>1</v>
      </c>
      <c r="IP15" s="34"/>
      <c r="IQ15" s="34"/>
      <c r="IR15" s="34">
        <v>1</v>
      </c>
      <c r="IS15" s="34"/>
      <c r="IT15" s="34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29"/>
      <c r="KI15" s="3"/>
      <c r="KJ15" s="3"/>
      <c r="KK15" s="29"/>
      <c r="KL15" s="3"/>
      <c r="KM15" s="3"/>
      <c r="KN15" s="29"/>
      <c r="KO15" s="3"/>
      <c r="KP15" s="3"/>
      <c r="KQ15" s="29"/>
      <c r="KR15" s="3"/>
      <c r="KS15" s="3"/>
      <c r="KT15" s="29"/>
      <c r="KU15" s="3"/>
      <c r="KV15" s="3"/>
      <c r="KW15" s="29"/>
      <c r="KX15" s="3"/>
      <c r="KY15" s="3"/>
      <c r="KZ15" s="29"/>
      <c r="LA15" s="3"/>
      <c r="LB15" s="3"/>
      <c r="LC15" s="29"/>
      <c r="LD15" s="3"/>
      <c r="LE15" s="3"/>
      <c r="LF15" s="29"/>
      <c r="LG15" s="3"/>
      <c r="LH15" s="3"/>
      <c r="LI15" s="29"/>
      <c r="LJ15" s="3"/>
      <c r="LK15" s="3"/>
      <c r="LL15" s="29"/>
      <c r="LM15" s="3"/>
      <c r="LN15" s="3"/>
      <c r="LO15" s="29"/>
      <c r="LP15" s="3"/>
      <c r="LQ15" s="3"/>
      <c r="LR15" s="29"/>
      <c r="LS15" s="3"/>
      <c r="LT15" s="3"/>
      <c r="LU15" s="29"/>
      <c r="LV15" s="3"/>
      <c r="LW15" s="3"/>
      <c r="LX15" s="29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</row>
    <row r="16" spans="1:550" ht="15.75" x14ac:dyDescent="0.25">
      <c r="A16" s="2">
        <v>3</v>
      </c>
      <c r="B16" s="12" t="s">
        <v>457</v>
      </c>
      <c r="C16" s="16"/>
      <c r="D16" s="16">
        <v>1</v>
      </c>
      <c r="E16" s="16"/>
      <c r="F16" s="23"/>
      <c r="G16" s="23">
        <v>1</v>
      </c>
      <c r="H16" s="23"/>
      <c r="I16" s="23"/>
      <c r="J16" s="23">
        <v>1</v>
      </c>
      <c r="K16" s="23"/>
      <c r="L16" s="23"/>
      <c r="M16" s="23">
        <v>1</v>
      </c>
      <c r="N16" s="23"/>
      <c r="O16" s="23"/>
      <c r="P16" s="23">
        <v>1</v>
      </c>
      <c r="Q16" s="23"/>
      <c r="R16" s="34"/>
      <c r="S16" s="34"/>
      <c r="T16" s="34">
        <v>1</v>
      </c>
      <c r="U16" s="34"/>
      <c r="V16" s="34"/>
      <c r="W16" s="34">
        <v>1</v>
      </c>
      <c r="X16" s="23"/>
      <c r="Y16" s="23">
        <v>1</v>
      </c>
      <c r="Z16" s="23"/>
      <c r="AA16" s="23"/>
      <c r="AB16" s="23">
        <v>1</v>
      </c>
      <c r="AC16" s="23"/>
      <c r="AD16" s="23"/>
      <c r="AE16" s="23"/>
      <c r="AF16" s="23">
        <v>1</v>
      </c>
      <c r="AG16" s="23"/>
      <c r="AH16" s="23">
        <v>1</v>
      </c>
      <c r="AI16" s="23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/>
      <c r="AX16" s="1">
        <v>1</v>
      </c>
      <c r="AY16" s="23"/>
      <c r="AZ16" s="1">
        <v>1</v>
      </c>
      <c r="BA16" s="1"/>
      <c r="BB16" s="34"/>
      <c r="BC16" s="34">
        <v>1</v>
      </c>
      <c r="BD16" s="34"/>
      <c r="BE16" s="34"/>
      <c r="BF16" s="34"/>
      <c r="BG16" s="34">
        <v>1</v>
      </c>
      <c r="BH16" s="34"/>
      <c r="BI16" s="34">
        <v>1</v>
      </c>
      <c r="BJ16" s="34"/>
      <c r="BK16" s="34"/>
      <c r="BL16" s="34">
        <v>1</v>
      </c>
      <c r="BM16" s="34"/>
      <c r="BN16" s="23"/>
      <c r="BO16" s="1">
        <v>1</v>
      </c>
      <c r="BP16" s="1"/>
      <c r="BQ16" s="23"/>
      <c r="BR16" s="1">
        <v>1</v>
      </c>
      <c r="BS16" s="1"/>
      <c r="BT16" s="23"/>
      <c r="BU16" s="1">
        <v>1</v>
      </c>
      <c r="BV16" s="1"/>
      <c r="BW16" s="34"/>
      <c r="BX16" s="34">
        <v>1</v>
      </c>
      <c r="BY16" s="34"/>
      <c r="BZ16" s="34"/>
      <c r="CA16" s="34">
        <v>1</v>
      </c>
      <c r="CB16" s="34"/>
      <c r="CC16" s="34"/>
      <c r="CD16" s="34">
        <v>1</v>
      </c>
      <c r="CE16" s="34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23"/>
      <c r="CP16" s="23">
        <v>1</v>
      </c>
      <c r="CQ16" s="23"/>
      <c r="CR16" s="34"/>
      <c r="CS16" s="34">
        <v>1</v>
      </c>
      <c r="CT16" s="34"/>
      <c r="CU16" s="34"/>
      <c r="CV16" s="34">
        <v>1</v>
      </c>
      <c r="CW16" s="34"/>
      <c r="CX16" s="34"/>
      <c r="CY16" s="34">
        <v>1</v>
      </c>
      <c r="CZ16" s="34"/>
      <c r="DA16" s="34"/>
      <c r="DB16" s="34">
        <v>1</v>
      </c>
      <c r="DC16" s="34"/>
      <c r="DD16" s="34"/>
      <c r="DE16" s="34">
        <v>1</v>
      </c>
      <c r="DF16" s="34"/>
      <c r="DG16" s="34"/>
      <c r="DH16" s="34">
        <v>1</v>
      </c>
      <c r="DI16" s="34"/>
      <c r="DJ16" s="23"/>
      <c r="DK16" s="23"/>
      <c r="DL16" s="23">
        <v>1</v>
      </c>
      <c r="DM16" s="23"/>
      <c r="DN16" s="23"/>
      <c r="DO16" s="23">
        <v>1</v>
      </c>
      <c r="DP16" s="23"/>
      <c r="DQ16" s="23">
        <v>1</v>
      </c>
      <c r="DR16" s="23"/>
      <c r="DS16" s="23"/>
      <c r="DT16" s="23">
        <v>1</v>
      </c>
      <c r="DU16" s="23"/>
      <c r="DV16" s="23"/>
      <c r="DW16" s="23"/>
      <c r="DX16" s="23">
        <v>1</v>
      </c>
      <c r="DY16" s="23"/>
      <c r="DZ16" s="23">
        <v>1</v>
      </c>
      <c r="EA16" s="23"/>
      <c r="EB16" s="23"/>
      <c r="EC16" s="23">
        <v>1</v>
      </c>
      <c r="ED16" s="23"/>
      <c r="EE16" s="23"/>
      <c r="EF16" s="23">
        <v>1</v>
      </c>
      <c r="EG16" s="23"/>
      <c r="EH16" s="23"/>
      <c r="EI16" s="23">
        <v>1</v>
      </c>
      <c r="EJ16" s="23"/>
      <c r="EK16" s="1"/>
      <c r="EL16" s="1">
        <v>1</v>
      </c>
      <c r="EM16" s="1"/>
      <c r="EN16" s="1"/>
      <c r="EO16" s="1">
        <v>1</v>
      </c>
      <c r="EP16" s="1"/>
      <c r="EQ16" s="1">
        <v>1</v>
      </c>
      <c r="ER16" s="1"/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23"/>
      <c r="FD16" s="23">
        <v>1</v>
      </c>
      <c r="FE16" s="23"/>
      <c r="FF16" s="23"/>
      <c r="FG16" s="23">
        <v>1</v>
      </c>
      <c r="FH16" s="23"/>
      <c r="FI16" s="23"/>
      <c r="FJ16" s="23"/>
      <c r="FK16" s="23">
        <v>1</v>
      </c>
      <c r="FL16" s="23"/>
      <c r="FM16" s="23">
        <v>1</v>
      </c>
      <c r="FN16" s="23"/>
      <c r="FO16" s="23"/>
      <c r="FP16" s="23">
        <v>1</v>
      </c>
      <c r="FQ16" s="23"/>
      <c r="FR16" s="1"/>
      <c r="FS16" s="1">
        <v>1</v>
      </c>
      <c r="FT16" s="1"/>
      <c r="FU16" s="1"/>
      <c r="FV16" s="1">
        <v>1</v>
      </c>
      <c r="FW16" s="1"/>
      <c r="FX16" s="34"/>
      <c r="FY16" s="34">
        <v>1</v>
      </c>
      <c r="FZ16" s="34"/>
      <c r="GA16" s="34"/>
      <c r="GB16" s="34">
        <v>1</v>
      </c>
      <c r="GC16" s="34"/>
      <c r="GD16" s="34"/>
      <c r="GE16" s="34">
        <v>1</v>
      </c>
      <c r="GF16" s="34"/>
      <c r="GG16" s="34"/>
      <c r="GH16" s="34">
        <v>1</v>
      </c>
      <c r="GI16" s="34"/>
      <c r="GJ16" s="34"/>
      <c r="GK16" s="34">
        <v>1</v>
      </c>
      <c r="GL16" s="34"/>
      <c r="GM16" s="34"/>
      <c r="GN16" s="34">
        <v>1</v>
      </c>
      <c r="GO16" s="34"/>
      <c r="GP16" s="1"/>
      <c r="GQ16" s="1">
        <v>1</v>
      </c>
      <c r="GR16" s="1"/>
      <c r="GS16" s="1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1"/>
      <c r="HC16" s="1">
        <v>1</v>
      </c>
      <c r="HD16" s="1"/>
      <c r="HE16" s="1"/>
      <c r="HF16" s="1">
        <v>1</v>
      </c>
      <c r="HG16" s="1"/>
      <c r="HH16" s="1"/>
      <c r="HI16" s="1">
        <v>1</v>
      </c>
      <c r="HJ16" s="1"/>
      <c r="HK16" s="23"/>
      <c r="HL16" s="23">
        <v>1</v>
      </c>
      <c r="HM16" s="23"/>
      <c r="HN16" s="34"/>
      <c r="HO16" s="34">
        <v>1</v>
      </c>
      <c r="HP16" s="34"/>
      <c r="HQ16" s="34"/>
      <c r="HR16" s="34">
        <v>1</v>
      </c>
      <c r="HS16" s="34"/>
      <c r="HT16" s="34"/>
      <c r="HU16" s="34">
        <v>1</v>
      </c>
      <c r="HV16" s="34"/>
      <c r="HW16" s="34"/>
      <c r="HX16" s="34">
        <v>1</v>
      </c>
      <c r="HY16" s="34"/>
      <c r="HZ16" s="34"/>
      <c r="IA16" s="34">
        <v>1</v>
      </c>
      <c r="IB16" s="34"/>
      <c r="IC16" s="34"/>
      <c r="ID16" s="34">
        <v>1</v>
      </c>
      <c r="IE16" s="34"/>
      <c r="IF16" s="34"/>
      <c r="IG16" s="34">
        <v>1</v>
      </c>
      <c r="IH16" s="34"/>
      <c r="II16" s="34"/>
      <c r="IJ16" s="34">
        <v>1</v>
      </c>
      <c r="IK16" s="34"/>
      <c r="IL16" s="34"/>
      <c r="IM16" s="34"/>
      <c r="IN16" s="34">
        <v>1</v>
      </c>
      <c r="IO16" s="34"/>
      <c r="IP16" s="34"/>
      <c r="IQ16" s="34">
        <v>1</v>
      </c>
      <c r="IR16" s="34"/>
      <c r="IS16" s="34">
        <v>1</v>
      </c>
      <c r="IT16" s="34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29"/>
      <c r="KI16" s="3"/>
      <c r="KJ16" s="3"/>
      <c r="KK16" s="29"/>
      <c r="KL16" s="3"/>
      <c r="KM16" s="3"/>
      <c r="KN16" s="29"/>
      <c r="KO16" s="3"/>
      <c r="KP16" s="3"/>
      <c r="KQ16" s="29"/>
      <c r="KR16" s="3"/>
      <c r="KS16" s="3"/>
      <c r="KT16" s="29"/>
      <c r="KU16" s="3"/>
      <c r="KV16" s="3"/>
      <c r="KW16" s="29"/>
      <c r="KX16" s="3"/>
      <c r="KY16" s="3"/>
      <c r="KZ16" s="29"/>
      <c r="LA16" s="3"/>
      <c r="LB16" s="3"/>
      <c r="LC16" s="29"/>
      <c r="LD16" s="3"/>
      <c r="LE16" s="3"/>
      <c r="LF16" s="29"/>
      <c r="LG16" s="3"/>
      <c r="LH16" s="3"/>
      <c r="LI16" s="29"/>
      <c r="LJ16" s="3"/>
      <c r="LK16" s="3"/>
      <c r="LL16" s="29"/>
      <c r="LM16" s="3"/>
      <c r="LN16" s="3"/>
      <c r="LO16" s="29"/>
      <c r="LP16" s="3"/>
      <c r="LQ16" s="3"/>
      <c r="LR16" s="29"/>
      <c r="LS16" s="3"/>
      <c r="LT16" s="3"/>
      <c r="LU16" s="29"/>
      <c r="LV16" s="3"/>
      <c r="LW16" s="3"/>
      <c r="LX16" s="29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</row>
    <row r="17" spans="1:550" ht="15.75" x14ac:dyDescent="0.25">
      <c r="A17" s="2">
        <v>4</v>
      </c>
      <c r="B17" s="12" t="s">
        <v>458</v>
      </c>
      <c r="C17" s="16"/>
      <c r="D17" s="16"/>
      <c r="E17" s="16">
        <v>1</v>
      </c>
      <c r="F17" s="23">
        <v>1</v>
      </c>
      <c r="G17" s="23"/>
      <c r="H17" s="23"/>
      <c r="I17" s="23"/>
      <c r="J17" s="23"/>
      <c r="K17" s="23">
        <v>1</v>
      </c>
      <c r="L17" s="23"/>
      <c r="M17" s="23"/>
      <c r="N17" s="23">
        <v>1</v>
      </c>
      <c r="O17" s="23"/>
      <c r="P17" s="23">
        <v>1</v>
      </c>
      <c r="Q17" s="23"/>
      <c r="R17" s="34"/>
      <c r="S17" s="34"/>
      <c r="T17" s="34">
        <v>1</v>
      </c>
      <c r="U17" s="34"/>
      <c r="V17" s="34">
        <v>1</v>
      </c>
      <c r="W17" s="34"/>
      <c r="X17" s="23">
        <v>1</v>
      </c>
      <c r="Y17" s="23"/>
      <c r="Z17" s="23"/>
      <c r="AA17" s="23">
        <v>1</v>
      </c>
      <c r="AB17" s="23"/>
      <c r="AC17" s="23"/>
      <c r="AD17" s="23">
        <v>1</v>
      </c>
      <c r="AE17" s="23"/>
      <c r="AF17" s="23"/>
      <c r="AG17" s="23">
        <v>1</v>
      </c>
      <c r="AH17" s="23"/>
      <c r="AI17" s="23"/>
      <c r="AJ17" s="1"/>
      <c r="AK17" s="1"/>
      <c r="AL17" s="1">
        <v>1</v>
      </c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/>
      <c r="AW17" s="1"/>
      <c r="AX17" s="1">
        <v>1</v>
      </c>
      <c r="AY17" s="23">
        <v>1</v>
      </c>
      <c r="AZ17" s="1"/>
      <c r="BA17" s="1"/>
      <c r="BB17" s="34"/>
      <c r="BC17" s="34"/>
      <c r="BD17" s="34">
        <v>1</v>
      </c>
      <c r="BE17" s="34"/>
      <c r="BF17" s="34"/>
      <c r="BG17" s="34">
        <v>1</v>
      </c>
      <c r="BH17" s="34">
        <v>1</v>
      </c>
      <c r="BI17" s="34"/>
      <c r="BJ17" s="34"/>
      <c r="BK17" s="34">
        <v>1</v>
      </c>
      <c r="BL17" s="34"/>
      <c r="BM17" s="34"/>
      <c r="BN17" s="23">
        <v>1</v>
      </c>
      <c r="BO17" s="1"/>
      <c r="BP17" s="1"/>
      <c r="BQ17" s="23">
        <v>1</v>
      </c>
      <c r="BR17" s="1"/>
      <c r="BS17" s="1"/>
      <c r="BT17" s="23">
        <v>1</v>
      </c>
      <c r="BU17" s="1"/>
      <c r="BV17" s="1"/>
      <c r="BW17" s="34">
        <v>1</v>
      </c>
      <c r="BX17" s="34"/>
      <c r="BY17" s="34"/>
      <c r="BZ17" s="34">
        <v>1</v>
      </c>
      <c r="CA17" s="34"/>
      <c r="CB17" s="34"/>
      <c r="CC17" s="34">
        <v>1</v>
      </c>
      <c r="CD17" s="34"/>
      <c r="CE17" s="34"/>
      <c r="CF17" s="1"/>
      <c r="CG17" s="1"/>
      <c r="CH17" s="1">
        <v>1</v>
      </c>
      <c r="CI17" s="1"/>
      <c r="CJ17" s="1"/>
      <c r="CK17" s="1">
        <v>1</v>
      </c>
      <c r="CL17" s="1"/>
      <c r="CM17" s="1"/>
      <c r="CN17" s="1">
        <v>1</v>
      </c>
      <c r="CO17" s="23">
        <v>1</v>
      </c>
      <c r="CP17" s="23"/>
      <c r="CQ17" s="23"/>
      <c r="CR17" s="34">
        <v>1</v>
      </c>
      <c r="CS17" s="34"/>
      <c r="CT17" s="34"/>
      <c r="CU17" s="34">
        <v>1</v>
      </c>
      <c r="CV17" s="34"/>
      <c r="CW17" s="34"/>
      <c r="CX17" s="34">
        <v>1</v>
      </c>
      <c r="CY17" s="34"/>
      <c r="CZ17" s="34"/>
      <c r="DA17" s="34">
        <v>1</v>
      </c>
      <c r="DB17" s="34"/>
      <c r="DC17" s="34"/>
      <c r="DD17" s="34">
        <v>1</v>
      </c>
      <c r="DE17" s="34"/>
      <c r="DF17" s="34"/>
      <c r="DG17" s="34">
        <v>1</v>
      </c>
      <c r="DH17" s="34"/>
      <c r="DI17" s="34"/>
      <c r="DJ17" s="23"/>
      <c r="DK17" s="23"/>
      <c r="DL17" s="23">
        <v>1</v>
      </c>
      <c r="DM17" s="23"/>
      <c r="DN17" s="23"/>
      <c r="DO17" s="23">
        <v>1</v>
      </c>
      <c r="DP17" s="23"/>
      <c r="DQ17" s="23"/>
      <c r="DR17" s="23">
        <v>1</v>
      </c>
      <c r="DS17" s="23"/>
      <c r="DT17" s="23"/>
      <c r="DU17" s="23">
        <v>1</v>
      </c>
      <c r="DV17" s="23">
        <v>1</v>
      </c>
      <c r="DW17" s="23"/>
      <c r="DX17" s="23"/>
      <c r="DY17" s="23">
        <v>1</v>
      </c>
      <c r="DZ17" s="23"/>
      <c r="EA17" s="23"/>
      <c r="EB17" s="23">
        <v>1</v>
      </c>
      <c r="EC17" s="23"/>
      <c r="ED17" s="23"/>
      <c r="EE17" s="23">
        <v>1</v>
      </c>
      <c r="EF17" s="23"/>
      <c r="EG17" s="23"/>
      <c r="EH17" s="23">
        <v>1</v>
      </c>
      <c r="EI17" s="23"/>
      <c r="EJ17" s="23"/>
      <c r="EK17" s="1"/>
      <c r="EL17" s="1"/>
      <c r="EM17" s="1">
        <v>1</v>
      </c>
      <c r="EN17" s="1"/>
      <c r="EO17" s="1"/>
      <c r="EP17" s="1">
        <v>1</v>
      </c>
      <c r="EQ17" s="1"/>
      <c r="ER17" s="1">
        <v>1</v>
      </c>
      <c r="ES17" s="1"/>
      <c r="ET17" s="1"/>
      <c r="EU17" s="1"/>
      <c r="EV17" s="1">
        <v>1</v>
      </c>
      <c r="EW17" s="1"/>
      <c r="EX17" s="1">
        <v>1</v>
      </c>
      <c r="EY17" s="1"/>
      <c r="EZ17" s="1"/>
      <c r="FA17" s="1"/>
      <c r="FB17" s="1">
        <v>1</v>
      </c>
      <c r="FC17" s="23">
        <v>1</v>
      </c>
      <c r="FD17" s="23"/>
      <c r="FE17" s="23"/>
      <c r="FF17" s="23">
        <v>1</v>
      </c>
      <c r="FG17" s="23"/>
      <c r="FH17" s="23"/>
      <c r="FI17" s="23">
        <v>1</v>
      </c>
      <c r="FJ17" s="23"/>
      <c r="FK17" s="23"/>
      <c r="FL17" s="23">
        <v>1</v>
      </c>
      <c r="FM17" s="23"/>
      <c r="FN17" s="23"/>
      <c r="FO17" s="23">
        <v>1</v>
      </c>
      <c r="FP17" s="23"/>
      <c r="FQ17" s="23"/>
      <c r="FR17" s="1"/>
      <c r="FS17" s="1"/>
      <c r="FT17" s="1">
        <v>1</v>
      </c>
      <c r="FU17" s="1"/>
      <c r="FV17" s="1">
        <v>1</v>
      </c>
      <c r="FW17" s="1"/>
      <c r="FX17" s="34">
        <v>1</v>
      </c>
      <c r="FY17" s="34"/>
      <c r="FZ17" s="34"/>
      <c r="GA17" s="34"/>
      <c r="GB17" s="34"/>
      <c r="GC17" s="34">
        <v>1</v>
      </c>
      <c r="GD17" s="34">
        <v>1</v>
      </c>
      <c r="GE17" s="34"/>
      <c r="GF17" s="34"/>
      <c r="GG17" s="34"/>
      <c r="GH17" s="34"/>
      <c r="GI17" s="34">
        <v>1</v>
      </c>
      <c r="GJ17" s="34"/>
      <c r="GK17" s="34"/>
      <c r="GL17" s="34">
        <v>1</v>
      </c>
      <c r="GM17" s="34"/>
      <c r="GN17" s="34"/>
      <c r="GO17" s="34">
        <v>1</v>
      </c>
      <c r="GP17" s="1"/>
      <c r="GQ17" s="1"/>
      <c r="GR17" s="1">
        <v>1</v>
      </c>
      <c r="GS17" s="1"/>
      <c r="GT17" s="1"/>
      <c r="GU17" s="1">
        <v>1</v>
      </c>
      <c r="GV17" s="1"/>
      <c r="GW17" s="1">
        <v>1</v>
      </c>
      <c r="GX17" s="1"/>
      <c r="GY17" s="1"/>
      <c r="GZ17" s="1"/>
      <c r="HA17" s="1">
        <v>1</v>
      </c>
      <c r="HB17" s="1"/>
      <c r="HC17" s="1"/>
      <c r="HD17" s="1">
        <v>1</v>
      </c>
      <c r="HE17" s="1"/>
      <c r="HF17" s="1"/>
      <c r="HG17" s="1">
        <v>1</v>
      </c>
      <c r="HH17" s="1"/>
      <c r="HI17" s="1"/>
      <c r="HJ17" s="1">
        <v>1</v>
      </c>
      <c r="HK17" s="23">
        <v>1</v>
      </c>
      <c r="HL17" s="23"/>
      <c r="HM17" s="23"/>
      <c r="HN17" s="34">
        <v>1</v>
      </c>
      <c r="HO17" s="34"/>
      <c r="HP17" s="34"/>
      <c r="HQ17" s="34"/>
      <c r="HR17" s="34"/>
      <c r="HS17" s="34">
        <v>1</v>
      </c>
      <c r="HT17" s="34"/>
      <c r="HU17" s="34"/>
      <c r="HV17" s="34">
        <v>1</v>
      </c>
      <c r="HW17" s="34"/>
      <c r="HX17" s="34"/>
      <c r="HY17" s="34">
        <v>1</v>
      </c>
      <c r="HZ17" s="34">
        <v>1</v>
      </c>
      <c r="IA17" s="34"/>
      <c r="IB17" s="34"/>
      <c r="IC17" s="34"/>
      <c r="ID17" s="34"/>
      <c r="IE17" s="34">
        <v>1</v>
      </c>
      <c r="IF17" s="34"/>
      <c r="IG17" s="34">
        <v>1</v>
      </c>
      <c r="IH17" s="34"/>
      <c r="II17" s="34"/>
      <c r="IJ17" s="34"/>
      <c r="IK17" s="34">
        <v>1</v>
      </c>
      <c r="IL17" s="34">
        <v>1</v>
      </c>
      <c r="IM17" s="34"/>
      <c r="IN17" s="34"/>
      <c r="IO17" s="34"/>
      <c r="IP17" s="34">
        <v>1</v>
      </c>
      <c r="IQ17" s="34"/>
      <c r="IR17" s="34">
        <v>1</v>
      </c>
      <c r="IS17" s="34"/>
      <c r="IT17" s="34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29"/>
      <c r="KI17" s="3"/>
      <c r="KJ17" s="3"/>
      <c r="KK17" s="29"/>
      <c r="KL17" s="3"/>
      <c r="KM17" s="3"/>
      <c r="KN17" s="29"/>
      <c r="KO17" s="3"/>
      <c r="KP17" s="3"/>
      <c r="KQ17" s="29"/>
      <c r="KR17" s="3"/>
      <c r="KS17" s="3"/>
      <c r="KT17" s="29"/>
      <c r="KU17" s="3"/>
      <c r="KV17" s="3"/>
      <c r="KW17" s="29"/>
      <c r="KX17" s="3"/>
      <c r="KY17" s="3"/>
      <c r="KZ17" s="29"/>
      <c r="LA17" s="3"/>
      <c r="LB17" s="3"/>
      <c r="LC17" s="29"/>
      <c r="LD17" s="3"/>
      <c r="LE17" s="3"/>
      <c r="LF17" s="29"/>
      <c r="LG17" s="3"/>
      <c r="LH17" s="3"/>
      <c r="LI17" s="29"/>
      <c r="LJ17" s="3"/>
      <c r="LK17" s="3"/>
      <c r="LL17" s="29"/>
      <c r="LM17" s="3"/>
      <c r="LN17" s="3"/>
      <c r="LO17" s="29"/>
      <c r="LP17" s="3"/>
      <c r="LQ17" s="3"/>
      <c r="LR17" s="29"/>
      <c r="LS17" s="3"/>
      <c r="LT17" s="3"/>
      <c r="LU17" s="29"/>
      <c r="LV17" s="3"/>
      <c r="LW17" s="3"/>
      <c r="LX17" s="29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</row>
    <row r="18" spans="1:550" ht="15.75" x14ac:dyDescent="0.25">
      <c r="A18" s="2">
        <v>5</v>
      </c>
      <c r="B18" s="12" t="s">
        <v>459</v>
      </c>
      <c r="C18" s="16">
        <v>1</v>
      </c>
      <c r="D18" s="16"/>
      <c r="E18" s="16"/>
      <c r="F18" s="23"/>
      <c r="G18" s="23">
        <v>1</v>
      </c>
      <c r="H18" s="23"/>
      <c r="I18" s="23">
        <v>1</v>
      </c>
      <c r="J18" s="23"/>
      <c r="K18" s="23"/>
      <c r="L18" s="23">
        <v>1</v>
      </c>
      <c r="M18" s="23"/>
      <c r="N18" s="23"/>
      <c r="O18" s="23">
        <v>1</v>
      </c>
      <c r="P18" s="23"/>
      <c r="Q18" s="23"/>
      <c r="R18" s="34"/>
      <c r="S18" s="34">
        <v>1</v>
      </c>
      <c r="T18" s="34"/>
      <c r="U18" s="34"/>
      <c r="V18" s="34">
        <v>1</v>
      </c>
      <c r="W18" s="34"/>
      <c r="X18" s="23"/>
      <c r="Y18" s="23"/>
      <c r="Z18" s="23">
        <v>1</v>
      </c>
      <c r="AA18" s="23"/>
      <c r="AB18" s="23"/>
      <c r="AC18" s="23">
        <v>1</v>
      </c>
      <c r="AD18" s="23"/>
      <c r="AE18" s="23"/>
      <c r="AF18" s="23">
        <v>1</v>
      </c>
      <c r="AG18" s="23"/>
      <c r="AH18" s="23"/>
      <c r="AI18" s="23">
        <v>1</v>
      </c>
      <c r="AJ18" s="1"/>
      <c r="AK18" s="1"/>
      <c r="AL18" s="1">
        <v>1</v>
      </c>
      <c r="AM18" s="1"/>
      <c r="AN18" s="1"/>
      <c r="AO18" s="1">
        <v>1</v>
      </c>
      <c r="AP18" s="1"/>
      <c r="AQ18" s="1"/>
      <c r="AR18" s="1">
        <v>1</v>
      </c>
      <c r="AS18" s="1"/>
      <c r="AT18" s="1"/>
      <c r="AU18" s="1">
        <v>1</v>
      </c>
      <c r="AV18" s="1"/>
      <c r="AW18" s="1">
        <v>1</v>
      </c>
      <c r="AX18" s="1"/>
      <c r="AY18" s="23"/>
      <c r="AZ18" s="1"/>
      <c r="BA18" s="1">
        <v>1</v>
      </c>
      <c r="BB18" s="34"/>
      <c r="BC18" s="34">
        <v>1</v>
      </c>
      <c r="BD18" s="34"/>
      <c r="BE18" s="34"/>
      <c r="BF18" s="34">
        <v>1</v>
      </c>
      <c r="BG18" s="34"/>
      <c r="BH18" s="34"/>
      <c r="BI18" s="34"/>
      <c r="BJ18" s="34">
        <v>1</v>
      </c>
      <c r="BK18" s="34"/>
      <c r="BL18" s="34">
        <v>1</v>
      </c>
      <c r="BM18" s="34"/>
      <c r="BN18" s="23"/>
      <c r="BO18" s="1">
        <v>1</v>
      </c>
      <c r="BP18" s="1"/>
      <c r="BQ18" s="23"/>
      <c r="BR18" s="1"/>
      <c r="BS18" s="1">
        <v>1</v>
      </c>
      <c r="BT18" s="23"/>
      <c r="BU18" s="1">
        <v>1</v>
      </c>
      <c r="BV18" s="1"/>
      <c r="BW18" s="34"/>
      <c r="BX18" s="34">
        <v>1</v>
      </c>
      <c r="BY18" s="34"/>
      <c r="BZ18" s="34"/>
      <c r="CA18" s="34">
        <v>1</v>
      </c>
      <c r="CB18" s="34"/>
      <c r="CC18" s="34"/>
      <c r="CD18" s="34">
        <v>1</v>
      </c>
      <c r="CE18" s="34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23"/>
      <c r="CP18" s="23"/>
      <c r="CQ18" s="23">
        <v>1</v>
      </c>
      <c r="CR18" s="34"/>
      <c r="CS18" s="34">
        <v>1</v>
      </c>
      <c r="CT18" s="34"/>
      <c r="CU18" s="34"/>
      <c r="CV18" s="34">
        <v>1</v>
      </c>
      <c r="CW18" s="34"/>
      <c r="CX18" s="34"/>
      <c r="CY18" s="34">
        <v>1</v>
      </c>
      <c r="CZ18" s="34"/>
      <c r="DA18" s="34"/>
      <c r="DB18" s="34">
        <v>1</v>
      </c>
      <c r="DC18" s="34"/>
      <c r="DD18" s="34"/>
      <c r="DE18" s="34">
        <v>1</v>
      </c>
      <c r="DF18" s="34"/>
      <c r="DG18" s="34"/>
      <c r="DH18" s="34">
        <v>1</v>
      </c>
      <c r="DI18" s="34"/>
      <c r="DJ18" s="23"/>
      <c r="DK18" s="23">
        <v>1</v>
      </c>
      <c r="DL18" s="23"/>
      <c r="DM18" s="23"/>
      <c r="DN18" s="23">
        <v>1</v>
      </c>
      <c r="DO18" s="23"/>
      <c r="DP18" s="23"/>
      <c r="DQ18" s="23">
        <v>1</v>
      </c>
      <c r="DR18" s="23"/>
      <c r="DS18" s="23"/>
      <c r="DT18" s="23">
        <v>1</v>
      </c>
      <c r="DU18" s="23"/>
      <c r="DV18" s="23"/>
      <c r="DW18" s="23">
        <v>1</v>
      </c>
      <c r="DX18" s="23"/>
      <c r="DY18" s="23"/>
      <c r="DZ18" s="23"/>
      <c r="EA18" s="23">
        <v>1</v>
      </c>
      <c r="EB18" s="23"/>
      <c r="EC18" s="23"/>
      <c r="ED18" s="23">
        <v>1</v>
      </c>
      <c r="EE18" s="23"/>
      <c r="EF18" s="23"/>
      <c r="EG18" s="23">
        <v>1</v>
      </c>
      <c r="EH18" s="23"/>
      <c r="EI18" s="23"/>
      <c r="EJ18" s="23">
        <v>1</v>
      </c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23"/>
      <c r="FD18" s="23"/>
      <c r="FE18" s="23">
        <v>1</v>
      </c>
      <c r="FF18" s="23"/>
      <c r="FG18" s="23"/>
      <c r="FH18" s="23">
        <v>1</v>
      </c>
      <c r="FI18" s="23"/>
      <c r="FJ18" s="23">
        <v>1</v>
      </c>
      <c r="FK18" s="23"/>
      <c r="FL18" s="23"/>
      <c r="FM18" s="23"/>
      <c r="FN18" s="23">
        <v>1</v>
      </c>
      <c r="FO18" s="23"/>
      <c r="FP18" s="23"/>
      <c r="FQ18" s="23">
        <v>1</v>
      </c>
      <c r="FR18" s="1">
        <v>1</v>
      </c>
      <c r="FS18" s="1"/>
      <c r="FT18" s="1"/>
      <c r="FU18" s="1">
        <v>1</v>
      </c>
      <c r="FV18" s="1"/>
      <c r="FW18" s="1"/>
      <c r="FX18" s="34"/>
      <c r="FY18" s="34">
        <v>1</v>
      </c>
      <c r="FZ18" s="34"/>
      <c r="GA18" s="34"/>
      <c r="GB18" s="34">
        <v>1</v>
      </c>
      <c r="GC18" s="34"/>
      <c r="GD18" s="34"/>
      <c r="GE18" s="34">
        <v>1</v>
      </c>
      <c r="GF18" s="34"/>
      <c r="GG18" s="34"/>
      <c r="GH18" s="34">
        <v>1</v>
      </c>
      <c r="GI18" s="34"/>
      <c r="GJ18" s="34"/>
      <c r="GK18" s="34">
        <v>1</v>
      </c>
      <c r="GL18" s="34"/>
      <c r="GM18" s="34"/>
      <c r="GN18" s="34">
        <v>1</v>
      </c>
      <c r="GO18" s="34"/>
      <c r="GP18" s="1">
        <v>1</v>
      </c>
      <c r="GQ18" s="1"/>
      <c r="GR18" s="1"/>
      <c r="GS18" s="1">
        <v>1</v>
      </c>
      <c r="GT18" s="1"/>
      <c r="GU18" s="1"/>
      <c r="GV18" s="1">
        <v>1</v>
      </c>
      <c r="GW18" s="1"/>
      <c r="GX18" s="1"/>
      <c r="GY18" s="1">
        <v>1</v>
      </c>
      <c r="GZ18" s="1"/>
      <c r="HA18" s="1"/>
      <c r="HB18" s="1">
        <v>1</v>
      </c>
      <c r="HC18" s="1"/>
      <c r="HD18" s="1"/>
      <c r="HE18" s="1">
        <v>1</v>
      </c>
      <c r="HF18" s="1"/>
      <c r="HG18" s="1"/>
      <c r="HH18" s="1">
        <v>1</v>
      </c>
      <c r="HI18" s="1"/>
      <c r="HJ18" s="1"/>
      <c r="HK18" s="23"/>
      <c r="HL18" s="23"/>
      <c r="HM18" s="23">
        <v>1</v>
      </c>
      <c r="HN18" s="34"/>
      <c r="HO18" s="34">
        <v>1</v>
      </c>
      <c r="HP18" s="34"/>
      <c r="HQ18" s="34"/>
      <c r="HR18" s="34">
        <v>1</v>
      </c>
      <c r="HS18" s="34"/>
      <c r="HT18" s="34"/>
      <c r="HU18" s="34">
        <v>1</v>
      </c>
      <c r="HV18" s="34"/>
      <c r="HW18" s="34"/>
      <c r="HX18" s="34">
        <v>1</v>
      </c>
      <c r="HY18" s="34"/>
      <c r="HZ18" s="34"/>
      <c r="IA18" s="34">
        <v>1</v>
      </c>
      <c r="IB18" s="34"/>
      <c r="IC18" s="34"/>
      <c r="ID18" s="34">
        <v>1</v>
      </c>
      <c r="IE18" s="34"/>
      <c r="IF18" s="34"/>
      <c r="IG18" s="34">
        <v>1</v>
      </c>
      <c r="IH18" s="34"/>
      <c r="II18" s="34"/>
      <c r="IJ18" s="34">
        <v>1</v>
      </c>
      <c r="IK18" s="34"/>
      <c r="IL18" s="34"/>
      <c r="IM18" s="34">
        <v>1</v>
      </c>
      <c r="IN18" s="34"/>
      <c r="IO18" s="34"/>
      <c r="IP18" s="34">
        <v>1</v>
      </c>
      <c r="IQ18" s="34"/>
      <c r="IR18" s="34"/>
      <c r="IS18" s="34"/>
      <c r="IT18" s="34">
        <v>1</v>
      </c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29"/>
      <c r="KI18" s="3"/>
      <c r="KJ18" s="3"/>
      <c r="KK18" s="29"/>
      <c r="KL18" s="3"/>
      <c r="KM18" s="3"/>
      <c r="KN18" s="29"/>
      <c r="KO18" s="3"/>
      <c r="KP18" s="3"/>
      <c r="KQ18" s="29"/>
      <c r="KR18" s="3"/>
      <c r="KS18" s="3"/>
      <c r="KT18" s="29"/>
      <c r="KU18" s="3"/>
      <c r="KV18" s="3"/>
      <c r="KW18" s="29"/>
      <c r="KX18" s="3"/>
      <c r="KY18" s="3"/>
      <c r="KZ18" s="29"/>
      <c r="LA18" s="3"/>
      <c r="LB18" s="3"/>
      <c r="LC18" s="29"/>
      <c r="LD18" s="3"/>
      <c r="LE18" s="3"/>
      <c r="LF18" s="29"/>
      <c r="LG18" s="3"/>
      <c r="LH18" s="3"/>
      <c r="LI18" s="29"/>
      <c r="LJ18" s="3"/>
      <c r="LK18" s="3"/>
      <c r="LL18" s="29"/>
      <c r="LM18" s="3"/>
      <c r="LN18" s="3"/>
      <c r="LO18" s="29"/>
      <c r="LP18" s="3"/>
      <c r="LQ18" s="3"/>
      <c r="LR18" s="29"/>
      <c r="LS18" s="3"/>
      <c r="LT18" s="3"/>
      <c r="LU18" s="29"/>
      <c r="LV18" s="3"/>
      <c r="LW18" s="3"/>
      <c r="LX18" s="29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</row>
    <row r="19" spans="1:550" ht="18.75" customHeight="1" x14ac:dyDescent="0.25">
      <c r="A19" s="2">
        <v>6</v>
      </c>
      <c r="B19" s="12" t="s">
        <v>460</v>
      </c>
      <c r="C19" s="16"/>
      <c r="D19" s="16">
        <v>1</v>
      </c>
      <c r="E19" s="16"/>
      <c r="F19" s="23"/>
      <c r="G19" s="23"/>
      <c r="H19" s="23">
        <v>1</v>
      </c>
      <c r="I19" s="23">
        <v>1</v>
      </c>
      <c r="J19" s="23"/>
      <c r="K19" s="23"/>
      <c r="L19" s="23">
        <v>1</v>
      </c>
      <c r="M19" s="23"/>
      <c r="N19" s="23"/>
      <c r="O19" s="23">
        <v>1</v>
      </c>
      <c r="P19" s="23"/>
      <c r="Q19" s="36"/>
      <c r="R19" s="34"/>
      <c r="S19" s="34">
        <v>1</v>
      </c>
      <c r="T19" s="34"/>
      <c r="U19" s="34"/>
      <c r="V19" s="34">
        <v>1</v>
      </c>
      <c r="W19" s="34"/>
      <c r="X19" s="23">
        <v>1</v>
      </c>
      <c r="Y19" s="23"/>
      <c r="Z19" s="23"/>
      <c r="AA19" s="23">
        <v>1</v>
      </c>
      <c r="AB19" s="23"/>
      <c r="AC19" s="23"/>
      <c r="AD19" s="23">
        <v>1</v>
      </c>
      <c r="AE19" s="23"/>
      <c r="AF19" s="23"/>
      <c r="AG19" s="23"/>
      <c r="AH19" s="23">
        <v>1</v>
      </c>
      <c r="AI19" s="23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/>
      <c r="AW19" s="1">
        <v>1</v>
      </c>
      <c r="AX19" s="1"/>
      <c r="AY19" s="23">
        <v>1</v>
      </c>
      <c r="AZ19" s="1"/>
      <c r="BA19" s="1"/>
      <c r="BB19" s="34"/>
      <c r="BC19" s="34">
        <v>1</v>
      </c>
      <c r="BD19" s="34"/>
      <c r="BE19" s="34"/>
      <c r="BF19" s="34">
        <v>1</v>
      </c>
      <c r="BG19" s="34"/>
      <c r="BH19" s="34"/>
      <c r="BI19" s="34">
        <v>1</v>
      </c>
      <c r="BJ19" s="34"/>
      <c r="BK19" s="34"/>
      <c r="BL19" s="34">
        <v>1</v>
      </c>
      <c r="BM19" s="34"/>
      <c r="BN19" s="23">
        <v>1</v>
      </c>
      <c r="BO19" s="1"/>
      <c r="BP19" s="1"/>
      <c r="BQ19" s="23">
        <v>1</v>
      </c>
      <c r="BR19" s="1"/>
      <c r="BS19" s="1"/>
      <c r="BT19" s="23">
        <v>1</v>
      </c>
      <c r="BU19" s="1"/>
      <c r="BV19" s="1"/>
      <c r="BW19" s="34"/>
      <c r="BX19" s="34">
        <v>1</v>
      </c>
      <c r="BY19" s="34"/>
      <c r="BZ19" s="34"/>
      <c r="CA19" s="34">
        <v>1</v>
      </c>
      <c r="CB19" s="34"/>
      <c r="CC19" s="34"/>
      <c r="CD19" s="34">
        <v>1</v>
      </c>
      <c r="CE19" s="34"/>
      <c r="CF19" s="1"/>
      <c r="CG19" s="1"/>
      <c r="CH19" s="1">
        <v>1</v>
      </c>
      <c r="CI19" s="1"/>
      <c r="CJ19" s="1"/>
      <c r="CK19" s="1">
        <v>1</v>
      </c>
      <c r="CL19" s="1"/>
      <c r="CM19" s="1"/>
      <c r="CN19" s="1">
        <v>1</v>
      </c>
      <c r="CO19" s="23">
        <v>1</v>
      </c>
      <c r="CP19" s="23"/>
      <c r="CQ19" s="23"/>
      <c r="CR19" s="34"/>
      <c r="CS19" s="34">
        <v>1</v>
      </c>
      <c r="CT19" s="34"/>
      <c r="CU19" s="34"/>
      <c r="CV19" s="34">
        <v>1</v>
      </c>
      <c r="CW19" s="34"/>
      <c r="CX19" s="34"/>
      <c r="CY19" s="34">
        <v>1</v>
      </c>
      <c r="CZ19" s="34"/>
      <c r="DA19" s="34"/>
      <c r="DB19" s="34">
        <v>1</v>
      </c>
      <c r="DC19" s="34"/>
      <c r="DD19" s="34"/>
      <c r="DE19" s="34">
        <v>1</v>
      </c>
      <c r="DF19" s="34"/>
      <c r="DG19" s="34"/>
      <c r="DH19" s="34">
        <v>1</v>
      </c>
      <c r="DI19" s="34"/>
      <c r="DJ19" s="23">
        <v>1</v>
      </c>
      <c r="DK19" s="23"/>
      <c r="DL19" s="23"/>
      <c r="DM19" s="23">
        <v>1</v>
      </c>
      <c r="DN19" s="23"/>
      <c r="DO19" s="23"/>
      <c r="DP19" s="23">
        <v>1</v>
      </c>
      <c r="DQ19" s="23"/>
      <c r="DR19" s="23"/>
      <c r="DS19" s="23"/>
      <c r="DT19" s="23">
        <v>1</v>
      </c>
      <c r="DU19" s="23"/>
      <c r="DV19" s="23">
        <v>1</v>
      </c>
      <c r="DW19" s="23"/>
      <c r="DX19" s="23"/>
      <c r="DY19" s="23">
        <v>1</v>
      </c>
      <c r="DZ19" s="23"/>
      <c r="EA19" s="23"/>
      <c r="EB19" s="23">
        <v>1</v>
      </c>
      <c r="EC19" s="23"/>
      <c r="ED19" s="23"/>
      <c r="EE19" s="23">
        <v>1</v>
      </c>
      <c r="EF19" s="23"/>
      <c r="EG19" s="23"/>
      <c r="EH19" s="23">
        <v>1</v>
      </c>
      <c r="EI19" s="23"/>
      <c r="EJ19" s="23"/>
      <c r="EK19" s="1">
        <v>1</v>
      </c>
      <c r="EL19" s="1"/>
      <c r="EM19" s="1"/>
      <c r="EN19" s="1">
        <v>1</v>
      </c>
      <c r="EO19" s="1"/>
      <c r="EP19" s="1"/>
      <c r="EQ19" s="1">
        <v>1</v>
      </c>
      <c r="ER19" s="1"/>
      <c r="ES19" s="1"/>
      <c r="ET19" s="1"/>
      <c r="EU19" s="1">
        <v>1</v>
      </c>
      <c r="EV19" s="1"/>
      <c r="EW19" s="1">
        <v>1</v>
      </c>
      <c r="EX19" s="1"/>
      <c r="EY19" s="1"/>
      <c r="EZ19" s="1">
        <v>1</v>
      </c>
      <c r="FA19" s="1"/>
      <c r="FB19" s="1"/>
      <c r="FC19" s="23">
        <v>1</v>
      </c>
      <c r="FD19" s="23"/>
      <c r="FE19" s="23"/>
      <c r="FF19" s="23">
        <v>1</v>
      </c>
      <c r="FG19" s="23"/>
      <c r="FH19" s="23"/>
      <c r="FI19" s="23">
        <v>1</v>
      </c>
      <c r="FJ19" s="23"/>
      <c r="FK19" s="23"/>
      <c r="FL19" s="23">
        <v>1</v>
      </c>
      <c r="FM19" s="23"/>
      <c r="FN19" s="23"/>
      <c r="FO19" s="23">
        <v>1</v>
      </c>
      <c r="FP19" s="23"/>
      <c r="FQ19" s="23"/>
      <c r="FR19" s="1">
        <v>1</v>
      </c>
      <c r="FS19" s="1"/>
      <c r="FT19" s="1"/>
      <c r="FU19" s="1">
        <v>1</v>
      </c>
      <c r="FV19" s="1"/>
      <c r="FW19" s="1"/>
      <c r="FX19" s="34"/>
      <c r="FY19" s="34">
        <v>1</v>
      </c>
      <c r="FZ19" s="34"/>
      <c r="GA19" s="34"/>
      <c r="GB19" s="34">
        <v>1</v>
      </c>
      <c r="GC19" s="34"/>
      <c r="GD19" s="34"/>
      <c r="GE19" s="34">
        <v>1</v>
      </c>
      <c r="GF19" s="34"/>
      <c r="GG19" s="34"/>
      <c r="GH19" s="34">
        <v>1</v>
      </c>
      <c r="GI19" s="34"/>
      <c r="GJ19" s="34">
        <v>1</v>
      </c>
      <c r="GK19" s="34"/>
      <c r="GL19" s="34"/>
      <c r="GM19" s="34"/>
      <c r="GN19" s="34">
        <v>1</v>
      </c>
      <c r="GO19" s="34"/>
      <c r="GP19" s="1">
        <v>1</v>
      </c>
      <c r="GQ19" s="1"/>
      <c r="GR19" s="1"/>
      <c r="GS19" s="1"/>
      <c r="GT19" s="1">
        <v>1</v>
      </c>
      <c r="GU19" s="1"/>
      <c r="GV19" s="1">
        <v>1</v>
      </c>
      <c r="GW19" s="1"/>
      <c r="GX19" s="1"/>
      <c r="GY19" s="1">
        <v>1</v>
      </c>
      <c r="GZ19" s="1"/>
      <c r="HA19" s="1"/>
      <c r="HB19" s="1"/>
      <c r="HC19" s="1">
        <v>1</v>
      </c>
      <c r="HD19" s="1"/>
      <c r="HE19" s="1">
        <v>1</v>
      </c>
      <c r="HF19" s="1"/>
      <c r="HG19" s="1"/>
      <c r="HH19" s="1">
        <v>1</v>
      </c>
      <c r="HI19" s="1"/>
      <c r="HJ19" s="1"/>
      <c r="HK19" s="23">
        <v>1</v>
      </c>
      <c r="HL19" s="23"/>
      <c r="HM19" s="23"/>
      <c r="HN19" s="34"/>
      <c r="HO19" s="34">
        <v>1</v>
      </c>
      <c r="HP19" s="34"/>
      <c r="HQ19" s="34"/>
      <c r="HR19" s="34">
        <v>1</v>
      </c>
      <c r="HS19" s="34"/>
      <c r="HT19" s="34"/>
      <c r="HU19" s="34">
        <v>1</v>
      </c>
      <c r="HV19" s="34"/>
      <c r="HW19" s="34"/>
      <c r="HX19" s="34">
        <v>1</v>
      </c>
      <c r="HY19" s="34"/>
      <c r="HZ19" s="34"/>
      <c r="IA19" s="34">
        <v>1</v>
      </c>
      <c r="IB19" s="34"/>
      <c r="IC19" s="34"/>
      <c r="ID19" s="34">
        <v>1</v>
      </c>
      <c r="IE19" s="34"/>
      <c r="IF19" s="34"/>
      <c r="IG19" s="34">
        <v>1</v>
      </c>
      <c r="IH19" s="34"/>
      <c r="II19" s="34"/>
      <c r="IJ19" s="34">
        <v>1</v>
      </c>
      <c r="IK19" s="34"/>
      <c r="IL19" s="34"/>
      <c r="IM19" s="34">
        <v>1</v>
      </c>
      <c r="IN19" s="34"/>
      <c r="IO19" s="34"/>
      <c r="IP19" s="34">
        <v>1</v>
      </c>
      <c r="IQ19" s="34"/>
      <c r="IR19" s="34"/>
      <c r="IS19" s="34">
        <v>1</v>
      </c>
      <c r="IT19" s="34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29"/>
      <c r="KI19" s="3"/>
      <c r="KJ19" s="3"/>
      <c r="KK19" s="29"/>
      <c r="KL19" s="3"/>
      <c r="KM19" s="3"/>
      <c r="KN19" s="29"/>
      <c r="KO19" s="3"/>
      <c r="KP19" s="3"/>
      <c r="KQ19" s="29"/>
      <c r="KR19" s="3"/>
      <c r="KS19" s="3"/>
      <c r="KT19" s="29"/>
      <c r="KU19" s="3"/>
      <c r="KV19" s="3"/>
      <c r="KW19" s="29"/>
      <c r="KX19" s="3"/>
      <c r="KY19" s="3"/>
      <c r="KZ19" s="29"/>
      <c r="LA19" s="3"/>
      <c r="LB19" s="3"/>
      <c r="LC19" s="29"/>
      <c r="LD19" s="3"/>
      <c r="LE19" s="3"/>
      <c r="LF19" s="29"/>
      <c r="LG19" s="3"/>
      <c r="LH19" s="3"/>
      <c r="LI19" s="29"/>
      <c r="LJ19" s="3"/>
      <c r="LK19" s="3"/>
      <c r="LL19" s="29"/>
      <c r="LM19" s="3"/>
      <c r="LN19" s="3"/>
      <c r="LO19" s="29"/>
      <c r="LP19" s="3"/>
      <c r="LQ19" s="3"/>
      <c r="LR19" s="29"/>
      <c r="LS19" s="3"/>
      <c r="LT19" s="3"/>
      <c r="LU19" s="29"/>
      <c r="LV19" s="3"/>
      <c r="LW19" s="3"/>
      <c r="LX19" s="29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</row>
    <row r="20" spans="1:550" ht="15.75" x14ac:dyDescent="0.25">
      <c r="A20" s="2">
        <v>7</v>
      </c>
      <c r="B20" s="12" t="s">
        <v>461</v>
      </c>
      <c r="C20" s="16">
        <v>1</v>
      </c>
      <c r="D20" s="16"/>
      <c r="E20" s="16"/>
      <c r="F20" s="23"/>
      <c r="G20" s="23">
        <v>1</v>
      </c>
      <c r="H20" s="23"/>
      <c r="I20" s="23"/>
      <c r="J20" s="23">
        <v>1</v>
      </c>
      <c r="K20" s="23"/>
      <c r="L20" s="23"/>
      <c r="M20" s="23">
        <v>1</v>
      </c>
      <c r="N20" s="23"/>
      <c r="O20" s="23"/>
      <c r="P20" s="23"/>
      <c r="Q20" s="23">
        <v>1</v>
      </c>
      <c r="R20" s="34">
        <v>1</v>
      </c>
      <c r="S20" s="34"/>
      <c r="T20" s="34"/>
      <c r="U20" s="34">
        <v>1</v>
      </c>
      <c r="V20" s="34"/>
      <c r="W20" s="34"/>
      <c r="X20" s="23"/>
      <c r="Y20" s="23">
        <v>1</v>
      </c>
      <c r="Z20" s="23"/>
      <c r="AA20" s="23">
        <v>1</v>
      </c>
      <c r="AB20" s="23"/>
      <c r="AC20" s="23"/>
      <c r="AD20" s="23"/>
      <c r="AE20" s="23">
        <v>1</v>
      </c>
      <c r="AF20" s="23"/>
      <c r="AG20" s="23"/>
      <c r="AH20" s="23">
        <v>1</v>
      </c>
      <c r="AI20" s="23"/>
      <c r="AJ20" s="1"/>
      <c r="AK20" s="1">
        <v>1</v>
      </c>
      <c r="AL20" s="1"/>
      <c r="AM20" s="1"/>
      <c r="AN20" s="1">
        <v>1</v>
      </c>
      <c r="AO20" s="1"/>
      <c r="AP20" s="1"/>
      <c r="AQ20" s="1"/>
      <c r="AR20" s="1">
        <v>1</v>
      </c>
      <c r="AS20" s="1"/>
      <c r="AT20" s="1">
        <v>1</v>
      </c>
      <c r="AU20" s="1"/>
      <c r="AV20" s="1"/>
      <c r="AW20" s="1">
        <v>1</v>
      </c>
      <c r="AX20" s="1"/>
      <c r="AY20" s="23"/>
      <c r="AZ20" s="1">
        <v>1</v>
      </c>
      <c r="BA20" s="1"/>
      <c r="BB20" s="34">
        <v>1</v>
      </c>
      <c r="BC20" s="34"/>
      <c r="BD20" s="34"/>
      <c r="BE20" s="34">
        <v>1</v>
      </c>
      <c r="BF20" s="34"/>
      <c r="BG20" s="34"/>
      <c r="BH20" s="34">
        <v>1</v>
      </c>
      <c r="BI20" s="34"/>
      <c r="BJ20" s="34"/>
      <c r="BK20" s="34">
        <v>1</v>
      </c>
      <c r="BL20" s="34"/>
      <c r="BM20" s="34"/>
      <c r="BN20" s="23"/>
      <c r="BO20" s="1">
        <v>1</v>
      </c>
      <c r="BP20" s="1"/>
      <c r="BQ20" s="23"/>
      <c r="BR20" s="1">
        <v>1</v>
      </c>
      <c r="BS20" s="1"/>
      <c r="BT20" s="23"/>
      <c r="BU20" s="1">
        <v>1</v>
      </c>
      <c r="BV20" s="1"/>
      <c r="BW20" s="34">
        <v>1</v>
      </c>
      <c r="BX20" s="34"/>
      <c r="BY20" s="34"/>
      <c r="BZ20" s="34">
        <v>1</v>
      </c>
      <c r="CA20" s="34"/>
      <c r="CB20" s="34"/>
      <c r="CC20" s="34">
        <v>1</v>
      </c>
      <c r="CD20" s="34"/>
      <c r="CE20" s="34"/>
      <c r="CF20" s="1"/>
      <c r="CG20" s="1">
        <v>1</v>
      </c>
      <c r="CH20" s="1"/>
      <c r="CI20" s="1"/>
      <c r="CJ20" s="1">
        <v>1</v>
      </c>
      <c r="CK20" s="1"/>
      <c r="CL20" s="1"/>
      <c r="CM20" s="1">
        <v>1</v>
      </c>
      <c r="CN20" s="1"/>
      <c r="CO20" s="23"/>
      <c r="CP20" s="23">
        <v>1</v>
      </c>
      <c r="CQ20" s="23"/>
      <c r="CR20" s="34">
        <v>1</v>
      </c>
      <c r="CS20" s="34"/>
      <c r="CT20" s="34"/>
      <c r="CU20" s="34">
        <v>1</v>
      </c>
      <c r="CV20" s="34"/>
      <c r="CW20" s="34"/>
      <c r="CX20" s="34">
        <v>1</v>
      </c>
      <c r="CY20" s="34"/>
      <c r="CZ20" s="34"/>
      <c r="DA20" s="34">
        <v>1</v>
      </c>
      <c r="DB20" s="34"/>
      <c r="DC20" s="34"/>
      <c r="DD20" s="34">
        <v>1</v>
      </c>
      <c r="DE20" s="34"/>
      <c r="DF20" s="34"/>
      <c r="DG20" s="34">
        <v>1</v>
      </c>
      <c r="DH20" s="34"/>
      <c r="DI20" s="34"/>
      <c r="DJ20" s="23"/>
      <c r="DK20" s="23">
        <v>1</v>
      </c>
      <c r="DL20" s="23"/>
      <c r="DM20" s="23">
        <v>1</v>
      </c>
      <c r="DN20" s="23"/>
      <c r="DO20" s="23"/>
      <c r="DP20" s="23"/>
      <c r="DQ20" s="23">
        <v>1</v>
      </c>
      <c r="DR20" s="23"/>
      <c r="DS20" s="23"/>
      <c r="DT20" s="23">
        <v>1</v>
      </c>
      <c r="DU20" s="23"/>
      <c r="DV20" s="23"/>
      <c r="DW20" s="23">
        <v>1</v>
      </c>
      <c r="DX20" s="23"/>
      <c r="DY20" s="23"/>
      <c r="DZ20" s="23">
        <v>1</v>
      </c>
      <c r="EA20" s="23"/>
      <c r="EB20" s="23"/>
      <c r="EC20" s="23">
        <v>1</v>
      </c>
      <c r="ED20" s="23"/>
      <c r="EE20" s="23"/>
      <c r="EF20" s="23">
        <v>1</v>
      </c>
      <c r="EG20" s="23"/>
      <c r="EH20" s="23"/>
      <c r="EI20" s="23">
        <v>1</v>
      </c>
      <c r="EJ20" s="23"/>
      <c r="EK20" s="1"/>
      <c r="EL20" s="1">
        <v>1</v>
      </c>
      <c r="EM20" s="1"/>
      <c r="EN20" s="1">
        <v>1</v>
      </c>
      <c r="EO20" s="1"/>
      <c r="EP20" s="1"/>
      <c r="EQ20" s="1">
        <v>1</v>
      </c>
      <c r="ER20" s="1"/>
      <c r="ES20" s="1"/>
      <c r="ET20" s="1"/>
      <c r="EU20" s="1">
        <v>1</v>
      </c>
      <c r="EV20" s="1"/>
      <c r="EW20" s="1">
        <v>1</v>
      </c>
      <c r="EX20" s="1"/>
      <c r="EY20" s="1"/>
      <c r="EZ20" s="1"/>
      <c r="FA20" s="1">
        <v>1</v>
      </c>
      <c r="FB20" s="1"/>
      <c r="FC20" s="23"/>
      <c r="FD20" s="23">
        <v>1</v>
      </c>
      <c r="FE20" s="23"/>
      <c r="FF20" s="23"/>
      <c r="FG20" s="23">
        <v>1</v>
      </c>
      <c r="FH20" s="23"/>
      <c r="FI20" s="23"/>
      <c r="FJ20" s="23">
        <v>1</v>
      </c>
      <c r="FK20" s="23"/>
      <c r="FL20" s="23"/>
      <c r="FM20" s="23">
        <v>1</v>
      </c>
      <c r="FN20" s="23"/>
      <c r="FO20" s="23"/>
      <c r="FP20" s="23">
        <v>1</v>
      </c>
      <c r="FQ20" s="23"/>
      <c r="FR20" s="1"/>
      <c r="FS20" s="1">
        <v>1</v>
      </c>
      <c r="FT20" s="1"/>
      <c r="FU20" s="1">
        <v>1</v>
      </c>
      <c r="FV20" s="1"/>
      <c r="FW20" s="1"/>
      <c r="FX20" s="34">
        <v>1</v>
      </c>
      <c r="FY20" s="34"/>
      <c r="FZ20" s="34"/>
      <c r="GA20" s="34">
        <v>1</v>
      </c>
      <c r="GB20" s="34"/>
      <c r="GC20" s="34"/>
      <c r="GD20" s="34">
        <v>1</v>
      </c>
      <c r="GE20" s="34"/>
      <c r="GF20" s="34"/>
      <c r="GG20" s="34">
        <v>1</v>
      </c>
      <c r="GH20" s="34"/>
      <c r="GI20" s="34"/>
      <c r="GJ20" s="34">
        <v>1</v>
      </c>
      <c r="GK20" s="34"/>
      <c r="GL20" s="34"/>
      <c r="GM20" s="34">
        <v>1</v>
      </c>
      <c r="GN20" s="34"/>
      <c r="GO20" s="34"/>
      <c r="GP20" s="1"/>
      <c r="GQ20" s="1">
        <v>1</v>
      </c>
      <c r="GR20" s="1"/>
      <c r="GS20" s="1"/>
      <c r="GT20" s="1">
        <v>1</v>
      </c>
      <c r="GU20" s="1"/>
      <c r="GV20" s="1">
        <v>1</v>
      </c>
      <c r="GW20" s="1"/>
      <c r="GX20" s="1"/>
      <c r="GY20" s="1"/>
      <c r="GZ20" s="1">
        <v>1</v>
      </c>
      <c r="HA20" s="1"/>
      <c r="HB20" s="1"/>
      <c r="HC20" s="1">
        <v>1</v>
      </c>
      <c r="HD20" s="1"/>
      <c r="HE20" s="1"/>
      <c r="HF20" s="1">
        <v>1</v>
      </c>
      <c r="HG20" s="1"/>
      <c r="HH20" s="1"/>
      <c r="HI20" s="1">
        <v>1</v>
      </c>
      <c r="HJ20" s="1"/>
      <c r="HK20" s="23"/>
      <c r="HL20" s="23">
        <v>1</v>
      </c>
      <c r="HM20" s="23"/>
      <c r="HN20" s="34">
        <v>1</v>
      </c>
      <c r="HO20" s="34"/>
      <c r="HP20" s="34"/>
      <c r="HQ20" s="34">
        <v>1</v>
      </c>
      <c r="HR20" s="34"/>
      <c r="HS20" s="34"/>
      <c r="HT20" s="34">
        <v>1</v>
      </c>
      <c r="HU20" s="34"/>
      <c r="HV20" s="34"/>
      <c r="HW20" s="34">
        <v>1</v>
      </c>
      <c r="HX20" s="34"/>
      <c r="HY20" s="34"/>
      <c r="HZ20" s="34"/>
      <c r="IA20" s="34">
        <v>1</v>
      </c>
      <c r="IB20" s="34"/>
      <c r="IC20" s="34">
        <v>1</v>
      </c>
      <c r="ID20" s="34"/>
      <c r="IE20" s="34"/>
      <c r="IF20" s="34">
        <v>1</v>
      </c>
      <c r="IG20" s="34"/>
      <c r="IH20" s="34"/>
      <c r="II20" s="34">
        <v>1</v>
      </c>
      <c r="IJ20" s="34"/>
      <c r="IK20" s="34"/>
      <c r="IL20" s="34">
        <v>1</v>
      </c>
      <c r="IM20" s="34"/>
      <c r="IN20" s="34"/>
      <c r="IO20" s="34">
        <v>1</v>
      </c>
      <c r="IP20" s="34"/>
      <c r="IQ20" s="34"/>
      <c r="IR20" s="34">
        <v>1</v>
      </c>
      <c r="IS20" s="34"/>
      <c r="IT20" s="34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29"/>
      <c r="KI20" s="3"/>
      <c r="KJ20" s="3"/>
      <c r="KK20" s="29"/>
      <c r="KL20" s="3"/>
      <c r="KM20" s="3"/>
      <c r="KN20" s="29"/>
      <c r="KO20" s="3"/>
      <c r="KP20" s="3"/>
      <c r="KQ20" s="29"/>
      <c r="KR20" s="3"/>
      <c r="KS20" s="3"/>
      <c r="KT20" s="29"/>
      <c r="KU20" s="3"/>
      <c r="KV20" s="3"/>
      <c r="KW20" s="29"/>
      <c r="KX20" s="3"/>
      <c r="KY20" s="3"/>
      <c r="KZ20" s="29"/>
      <c r="LA20" s="3"/>
      <c r="LB20" s="3"/>
      <c r="LC20" s="29"/>
      <c r="LD20" s="3"/>
      <c r="LE20" s="3"/>
      <c r="LF20" s="29"/>
      <c r="LG20" s="3"/>
      <c r="LH20" s="3"/>
      <c r="LI20" s="29"/>
      <c r="LJ20" s="3"/>
      <c r="LK20" s="3"/>
      <c r="LL20" s="29"/>
      <c r="LM20" s="3"/>
      <c r="LN20" s="3"/>
      <c r="LO20" s="29"/>
      <c r="LP20" s="3"/>
      <c r="LQ20" s="3"/>
      <c r="LR20" s="29"/>
      <c r="LS20" s="3"/>
      <c r="LT20" s="3"/>
      <c r="LU20" s="29"/>
      <c r="LV20" s="3"/>
      <c r="LW20" s="3"/>
      <c r="LX20" s="29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</row>
    <row r="21" spans="1:550" ht="20.25" customHeight="1" x14ac:dyDescent="0.25">
      <c r="A21" s="24">
        <v>8</v>
      </c>
      <c r="B21" s="12" t="s">
        <v>462</v>
      </c>
      <c r="C21" s="17">
        <v>1</v>
      </c>
      <c r="D21" s="17"/>
      <c r="E21" s="17"/>
      <c r="F21" s="24"/>
      <c r="G21" s="24">
        <v>1</v>
      </c>
      <c r="H21" s="24"/>
      <c r="I21" s="24">
        <v>1</v>
      </c>
      <c r="J21" s="24"/>
      <c r="K21" s="24"/>
      <c r="L21" s="24">
        <v>1</v>
      </c>
      <c r="M21" s="24"/>
      <c r="N21" s="24"/>
      <c r="O21" s="24">
        <v>1</v>
      </c>
      <c r="P21" s="24"/>
      <c r="Q21" s="24"/>
      <c r="R21" s="35">
        <v>1</v>
      </c>
      <c r="S21" s="35"/>
      <c r="T21" s="35"/>
      <c r="U21" s="35">
        <v>1</v>
      </c>
      <c r="V21" s="35"/>
      <c r="W21" s="35"/>
      <c r="X21" s="24"/>
      <c r="Y21" s="24"/>
      <c r="Z21" s="24">
        <v>1</v>
      </c>
      <c r="AA21" s="24">
        <v>1</v>
      </c>
      <c r="AB21" s="24"/>
      <c r="AC21" s="24"/>
      <c r="AD21" s="24"/>
      <c r="AE21" s="24"/>
      <c r="AF21" s="24">
        <v>1</v>
      </c>
      <c r="AG21" s="24"/>
      <c r="AH21" s="24"/>
      <c r="AI21" s="24">
        <v>1</v>
      </c>
      <c r="AJ21" s="32"/>
      <c r="AK21" s="32">
        <v>1</v>
      </c>
      <c r="AL21" s="32"/>
      <c r="AM21" s="32"/>
      <c r="AN21" s="32">
        <v>1</v>
      </c>
      <c r="AO21" s="32"/>
      <c r="AP21" s="32">
        <v>1</v>
      </c>
      <c r="AQ21" s="32"/>
      <c r="AR21" s="32"/>
      <c r="AS21" s="32"/>
      <c r="AT21" s="32"/>
      <c r="AU21" s="32">
        <v>1</v>
      </c>
      <c r="AV21" s="32"/>
      <c r="AW21" s="32">
        <v>1</v>
      </c>
      <c r="AX21" s="32"/>
      <c r="AY21" s="24"/>
      <c r="AZ21" s="32">
        <v>1</v>
      </c>
      <c r="BA21" s="32"/>
      <c r="BB21" s="35">
        <v>1</v>
      </c>
      <c r="BC21" s="35"/>
      <c r="BD21" s="35"/>
      <c r="BE21" s="35">
        <v>1</v>
      </c>
      <c r="BF21" s="35"/>
      <c r="BG21" s="35"/>
      <c r="BH21" s="35">
        <v>1</v>
      </c>
      <c r="BI21" s="35"/>
      <c r="BJ21" s="35"/>
      <c r="BK21" s="35">
        <v>1</v>
      </c>
      <c r="BL21" s="35"/>
      <c r="BM21" s="35"/>
      <c r="BN21" s="24"/>
      <c r="BO21" s="32">
        <v>1</v>
      </c>
      <c r="BP21" s="32"/>
      <c r="BQ21" s="24"/>
      <c r="BR21" s="32">
        <v>1</v>
      </c>
      <c r="BS21" s="32"/>
      <c r="BT21" s="24"/>
      <c r="BU21" s="32">
        <v>1</v>
      </c>
      <c r="BV21" s="32"/>
      <c r="BW21" s="35">
        <v>1</v>
      </c>
      <c r="BX21" s="35"/>
      <c r="BY21" s="35"/>
      <c r="BZ21" s="35">
        <v>1</v>
      </c>
      <c r="CA21" s="35"/>
      <c r="CB21" s="35"/>
      <c r="CC21" s="35">
        <v>1</v>
      </c>
      <c r="CD21" s="35"/>
      <c r="CE21" s="35"/>
      <c r="CF21" s="32"/>
      <c r="CG21" s="32">
        <v>1</v>
      </c>
      <c r="CH21" s="32"/>
      <c r="CI21" s="32"/>
      <c r="CJ21" s="32">
        <v>1</v>
      </c>
      <c r="CK21" s="32"/>
      <c r="CL21" s="32"/>
      <c r="CM21" s="32">
        <v>1</v>
      </c>
      <c r="CN21" s="32"/>
      <c r="CO21" s="24"/>
      <c r="CP21" s="24"/>
      <c r="CQ21" s="24">
        <v>1</v>
      </c>
      <c r="CR21" s="35">
        <v>1</v>
      </c>
      <c r="CS21" s="35"/>
      <c r="CT21" s="35"/>
      <c r="CU21" s="35">
        <v>1</v>
      </c>
      <c r="CV21" s="35"/>
      <c r="CW21" s="35"/>
      <c r="CX21" s="35">
        <v>1</v>
      </c>
      <c r="CY21" s="35"/>
      <c r="CZ21" s="35"/>
      <c r="DA21" s="35">
        <v>1</v>
      </c>
      <c r="DB21" s="35"/>
      <c r="DC21" s="35"/>
      <c r="DD21" s="35">
        <v>1</v>
      </c>
      <c r="DE21" s="35"/>
      <c r="DF21" s="35"/>
      <c r="DG21" s="35">
        <v>1</v>
      </c>
      <c r="DH21" s="35"/>
      <c r="DI21" s="35"/>
      <c r="DJ21" s="24"/>
      <c r="DK21" s="24">
        <v>1</v>
      </c>
      <c r="DL21" s="24"/>
      <c r="DM21" s="24">
        <v>1</v>
      </c>
      <c r="DN21" s="24"/>
      <c r="DO21" s="24"/>
      <c r="DP21" s="24"/>
      <c r="DQ21" s="24">
        <v>1</v>
      </c>
      <c r="DR21" s="24"/>
      <c r="DS21" s="24"/>
      <c r="DT21" s="24">
        <v>1</v>
      </c>
      <c r="DU21" s="24"/>
      <c r="DV21" s="24">
        <v>1</v>
      </c>
      <c r="DW21" s="24"/>
      <c r="DX21" s="24"/>
      <c r="DY21" s="24"/>
      <c r="DZ21" s="24">
        <v>1</v>
      </c>
      <c r="EA21" s="24"/>
      <c r="EB21" s="24">
        <v>1</v>
      </c>
      <c r="EC21" s="24"/>
      <c r="ED21" s="24"/>
      <c r="EE21" s="24">
        <v>1</v>
      </c>
      <c r="EF21" s="24"/>
      <c r="EG21" s="24"/>
      <c r="EH21" s="24">
        <v>1</v>
      </c>
      <c r="EI21" s="24"/>
      <c r="EJ21" s="24"/>
      <c r="EK21" s="32">
        <v>1</v>
      </c>
      <c r="EL21" s="32"/>
      <c r="EM21" s="32"/>
      <c r="EN21" s="32"/>
      <c r="EO21" s="32">
        <v>1</v>
      </c>
      <c r="EP21" s="32"/>
      <c r="EQ21" s="32"/>
      <c r="ER21" s="32">
        <v>1</v>
      </c>
      <c r="ES21" s="32"/>
      <c r="ET21" s="32"/>
      <c r="EU21" s="32">
        <v>1</v>
      </c>
      <c r="EV21" s="32"/>
      <c r="EW21" s="32"/>
      <c r="EX21" s="32">
        <v>1</v>
      </c>
      <c r="EY21" s="32"/>
      <c r="EZ21" s="32"/>
      <c r="FA21" s="32">
        <v>1</v>
      </c>
      <c r="FB21" s="32"/>
      <c r="FC21" s="24">
        <v>1</v>
      </c>
      <c r="FD21" s="24"/>
      <c r="FE21" s="24"/>
      <c r="FF21" s="24">
        <v>1</v>
      </c>
      <c r="FG21" s="24"/>
      <c r="FH21" s="24"/>
      <c r="FI21" s="24"/>
      <c r="FJ21" s="24">
        <v>1</v>
      </c>
      <c r="FK21" s="24"/>
      <c r="FL21" s="24">
        <v>1</v>
      </c>
      <c r="FM21" s="24"/>
      <c r="FN21" s="24"/>
      <c r="FO21" s="24">
        <v>1</v>
      </c>
      <c r="FP21" s="24"/>
      <c r="FQ21" s="24"/>
      <c r="FR21" s="32">
        <v>1</v>
      </c>
      <c r="FS21" s="32"/>
      <c r="FT21" s="32"/>
      <c r="FU21" s="32">
        <v>1</v>
      </c>
      <c r="FV21" s="32"/>
      <c r="FW21" s="32"/>
      <c r="FX21" s="35">
        <v>1</v>
      </c>
      <c r="FY21" s="35"/>
      <c r="FZ21" s="35"/>
      <c r="GA21" s="35">
        <v>1</v>
      </c>
      <c r="GB21" s="35"/>
      <c r="GC21" s="35"/>
      <c r="GD21" s="35">
        <v>1</v>
      </c>
      <c r="GE21" s="35"/>
      <c r="GF21" s="35"/>
      <c r="GG21" s="35">
        <v>1</v>
      </c>
      <c r="GH21" s="35"/>
      <c r="GI21" s="35"/>
      <c r="GJ21" s="35">
        <v>1</v>
      </c>
      <c r="GK21" s="35"/>
      <c r="GL21" s="35"/>
      <c r="GM21" s="35">
        <v>1</v>
      </c>
      <c r="GN21" s="35"/>
      <c r="GO21" s="35"/>
      <c r="GP21" s="32"/>
      <c r="GQ21" s="32">
        <v>1</v>
      </c>
      <c r="GR21" s="32"/>
      <c r="GS21" s="32"/>
      <c r="GT21" s="32">
        <v>1</v>
      </c>
      <c r="GU21" s="32"/>
      <c r="GV21" s="32"/>
      <c r="GW21" s="32">
        <v>1</v>
      </c>
      <c r="GX21" s="32"/>
      <c r="GY21" s="32"/>
      <c r="GZ21" s="32">
        <v>1</v>
      </c>
      <c r="HA21" s="32"/>
      <c r="HB21" s="32"/>
      <c r="HC21" s="32">
        <v>1</v>
      </c>
      <c r="HD21" s="32"/>
      <c r="HE21" s="32"/>
      <c r="HF21" s="32">
        <v>1</v>
      </c>
      <c r="HG21" s="32"/>
      <c r="HH21" s="32"/>
      <c r="HI21" s="32">
        <v>1</v>
      </c>
      <c r="HJ21" s="32"/>
      <c r="HK21" s="24"/>
      <c r="HL21" s="24"/>
      <c r="HM21" s="24">
        <v>1</v>
      </c>
      <c r="HN21" s="35">
        <v>1</v>
      </c>
      <c r="HO21" s="35"/>
      <c r="HP21" s="35"/>
      <c r="HQ21" s="35">
        <v>1</v>
      </c>
      <c r="HR21" s="35"/>
      <c r="HS21" s="35"/>
      <c r="HT21" s="35">
        <v>1</v>
      </c>
      <c r="HU21" s="35"/>
      <c r="HV21" s="35"/>
      <c r="HW21" s="35">
        <v>1</v>
      </c>
      <c r="HX21" s="35"/>
      <c r="HY21" s="35"/>
      <c r="HZ21" s="35">
        <v>1</v>
      </c>
      <c r="IA21" s="35"/>
      <c r="IB21" s="35"/>
      <c r="IC21" s="35">
        <v>1</v>
      </c>
      <c r="ID21" s="35"/>
      <c r="IE21" s="35"/>
      <c r="IF21" s="35"/>
      <c r="IG21" s="35">
        <v>1</v>
      </c>
      <c r="IH21" s="35"/>
      <c r="II21" s="35">
        <v>1</v>
      </c>
      <c r="IJ21" s="35"/>
      <c r="IK21" s="35"/>
      <c r="IL21" s="35">
        <v>1</v>
      </c>
      <c r="IM21" s="35"/>
      <c r="IN21" s="35"/>
      <c r="IO21" s="35">
        <v>1</v>
      </c>
      <c r="IP21" s="35"/>
      <c r="IQ21" s="35"/>
      <c r="IR21" s="35">
        <v>1</v>
      </c>
      <c r="IS21" s="35"/>
      <c r="IT21" s="35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29"/>
      <c r="KI21" s="3"/>
      <c r="KJ21" s="3"/>
      <c r="KK21" s="29"/>
      <c r="KL21" s="3"/>
      <c r="KM21" s="3"/>
      <c r="KN21" s="29"/>
      <c r="KO21" s="3"/>
      <c r="KP21" s="3"/>
      <c r="KQ21" s="29"/>
      <c r="KR21" s="3"/>
      <c r="KS21" s="3"/>
      <c r="KT21" s="29"/>
      <c r="KU21" s="3"/>
      <c r="KV21" s="3"/>
      <c r="KW21" s="29"/>
      <c r="KX21" s="3"/>
      <c r="KY21" s="3"/>
      <c r="KZ21" s="29"/>
      <c r="LA21" s="3"/>
      <c r="LB21" s="3"/>
      <c r="LC21" s="29"/>
      <c r="LD21" s="3"/>
      <c r="LE21" s="3"/>
      <c r="LF21" s="29"/>
      <c r="LG21" s="3"/>
      <c r="LH21" s="3"/>
      <c r="LI21" s="29"/>
      <c r="LJ21" s="3"/>
      <c r="LK21" s="3"/>
      <c r="LL21" s="29"/>
      <c r="LM21" s="3"/>
      <c r="LN21" s="3"/>
      <c r="LO21" s="29"/>
      <c r="LP21" s="3"/>
      <c r="LQ21" s="3"/>
      <c r="LR21" s="29"/>
      <c r="LS21" s="3"/>
      <c r="LT21" s="3"/>
      <c r="LU21" s="29"/>
      <c r="LV21" s="3"/>
      <c r="LW21" s="3"/>
      <c r="LX21" s="29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</row>
    <row r="22" spans="1:550" ht="18" customHeight="1" x14ac:dyDescent="0.25">
      <c r="A22" s="50" t="s">
        <v>48</v>
      </c>
      <c r="B22" s="51"/>
      <c r="C22" s="17">
        <f>SUM(C14:C21)</f>
        <v>5</v>
      </c>
      <c r="D22" s="36">
        <f>SUM(D14:D21)</f>
        <v>2</v>
      </c>
      <c r="E22" s="36">
        <v>1</v>
      </c>
      <c r="F22" s="36">
        <f t="shared" ref="F22:O22" si="0">SUM(F14:F21)</f>
        <v>3</v>
      </c>
      <c r="G22" s="36">
        <f t="shared" si="0"/>
        <v>4</v>
      </c>
      <c r="H22" s="36">
        <f t="shared" si="0"/>
        <v>1</v>
      </c>
      <c r="I22" s="36">
        <f t="shared" si="0"/>
        <v>5</v>
      </c>
      <c r="J22" s="36">
        <f t="shared" si="0"/>
        <v>2</v>
      </c>
      <c r="K22" s="36">
        <f t="shared" si="0"/>
        <v>1</v>
      </c>
      <c r="L22" s="36">
        <f t="shared" si="0"/>
        <v>5</v>
      </c>
      <c r="M22" s="36">
        <f t="shared" si="0"/>
        <v>2</v>
      </c>
      <c r="N22" s="36">
        <f t="shared" si="0"/>
        <v>1</v>
      </c>
      <c r="O22" s="36">
        <f t="shared" si="0"/>
        <v>5</v>
      </c>
      <c r="P22">
        <v>2</v>
      </c>
      <c r="Q22" s="36">
        <f t="shared" ref="Q22:CB22" si="1">SUM(Q14:Q21)</f>
        <v>1</v>
      </c>
      <c r="R22" s="36">
        <f t="shared" si="1"/>
        <v>4</v>
      </c>
      <c r="S22" s="36">
        <f t="shared" si="1"/>
        <v>2</v>
      </c>
      <c r="T22" s="36">
        <f t="shared" si="1"/>
        <v>2</v>
      </c>
      <c r="U22" s="36">
        <f t="shared" si="1"/>
        <v>4</v>
      </c>
      <c r="V22" s="36">
        <f t="shared" si="1"/>
        <v>3</v>
      </c>
      <c r="W22" s="36">
        <f t="shared" si="1"/>
        <v>1</v>
      </c>
      <c r="X22" s="36">
        <f t="shared" si="1"/>
        <v>4</v>
      </c>
      <c r="Y22" s="36">
        <f t="shared" si="1"/>
        <v>2</v>
      </c>
      <c r="Z22" s="36">
        <f t="shared" si="1"/>
        <v>2</v>
      </c>
      <c r="AA22" s="36">
        <f t="shared" si="1"/>
        <v>6</v>
      </c>
      <c r="AB22" s="36">
        <f t="shared" si="1"/>
        <v>1</v>
      </c>
      <c r="AC22" s="36">
        <f t="shared" si="1"/>
        <v>1</v>
      </c>
      <c r="AD22" s="36">
        <f t="shared" si="1"/>
        <v>4</v>
      </c>
      <c r="AE22" s="36">
        <f t="shared" si="1"/>
        <v>1</v>
      </c>
      <c r="AF22" s="36">
        <f t="shared" si="1"/>
        <v>3</v>
      </c>
      <c r="AG22" s="36">
        <f t="shared" si="1"/>
        <v>2</v>
      </c>
      <c r="AH22" s="36">
        <f t="shared" si="1"/>
        <v>4</v>
      </c>
      <c r="AI22" s="36">
        <f t="shared" si="1"/>
        <v>2</v>
      </c>
      <c r="AJ22" s="36">
        <f t="shared" si="1"/>
        <v>3</v>
      </c>
      <c r="AK22" s="36">
        <f t="shared" si="1"/>
        <v>3</v>
      </c>
      <c r="AL22" s="36">
        <f t="shared" si="1"/>
        <v>2</v>
      </c>
      <c r="AM22" s="36">
        <f t="shared" si="1"/>
        <v>4</v>
      </c>
      <c r="AN22" s="36">
        <f t="shared" si="1"/>
        <v>3</v>
      </c>
      <c r="AO22" s="36">
        <f t="shared" si="1"/>
        <v>1</v>
      </c>
      <c r="AP22" s="36">
        <f t="shared" si="1"/>
        <v>5</v>
      </c>
      <c r="AQ22" s="36">
        <f t="shared" si="1"/>
        <v>1</v>
      </c>
      <c r="AR22" s="36">
        <f t="shared" si="1"/>
        <v>2</v>
      </c>
      <c r="AS22" s="36">
        <f t="shared" si="1"/>
        <v>4</v>
      </c>
      <c r="AT22" s="36">
        <f t="shared" si="1"/>
        <v>2</v>
      </c>
      <c r="AU22" s="36">
        <f t="shared" si="1"/>
        <v>2</v>
      </c>
      <c r="AV22" s="36">
        <f t="shared" si="1"/>
        <v>2</v>
      </c>
      <c r="AW22" s="36">
        <f t="shared" si="1"/>
        <v>4</v>
      </c>
      <c r="AX22" s="36">
        <f t="shared" si="1"/>
        <v>2</v>
      </c>
      <c r="AY22" s="36">
        <f t="shared" si="1"/>
        <v>4</v>
      </c>
      <c r="AZ22" s="36">
        <f t="shared" si="1"/>
        <v>3</v>
      </c>
      <c r="BA22" s="36">
        <f t="shared" si="1"/>
        <v>1</v>
      </c>
      <c r="BB22" s="36">
        <f t="shared" si="1"/>
        <v>4</v>
      </c>
      <c r="BC22" s="36">
        <f t="shared" si="1"/>
        <v>3</v>
      </c>
      <c r="BD22" s="36">
        <f t="shared" si="1"/>
        <v>1</v>
      </c>
      <c r="BE22" s="36">
        <f t="shared" si="1"/>
        <v>3</v>
      </c>
      <c r="BF22" s="36">
        <f t="shared" si="1"/>
        <v>3</v>
      </c>
      <c r="BG22" s="36">
        <f t="shared" si="1"/>
        <v>2</v>
      </c>
      <c r="BH22" s="36">
        <f t="shared" si="1"/>
        <v>4</v>
      </c>
      <c r="BI22" s="36">
        <f t="shared" si="1"/>
        <v>3</v>
      </c>
      <c r="BJ22" s="36">
        <f t="shared" si="1"/>
        <v>1</v>
      </c>
      <c r="BK22" s="36">
        <f t="shared" si="1"/>
        <v>5</v>
      </c>
      <c r="BL22" s="36">
        <f t="shared" si="1"/>
        <v>3</v>
      </c>
      <c r="BM22" s="36">
        <f t="shared" si="1"/>
        <v>0</v>
      </c>
      <c r="BN22" s="36">
        <f t="shared" si="1"/>
        <v>4</v>
      </c>
      <c r="BO22" s="36">
        <f t="shared" si="1"/>
        <v>4</v>
      </c>
      <c r="BP22" s="36">
        <f t="shared" si="1"/>
        <v>0</v>
      </c>
      <c r="BQ22" s="36">
        <f t="shared" si="1"/>
        <v>4</v>
      </c>
      <c r="BR22" s="36">
        <f t="shared" si="1"/>
        <v>3</v>
      </c>
      <c r="BS22" s="36">
        <f t="shared" si="1"/>
        <v>1</v>
      </c>
      <c r="BT22" s="36">
        <f t="shared" si="1"/>
        <v>4</v>
      </c>
      <c r="BU22" s="36">
        <f t="shared" si="1"/>
        <v>4</v>
      </c>
      <c r="BV22" s="36">
        <f t="shared" si="1"/>
        <v>0</v>
      </c>
      <c r="BW22" s="36">
        <f t="shared" si="1"/>
        <v>5</v>
      </c>
      <c r="BX22" s="36">
        <f t="shared" si="1"/>
        <v>3</v>
      </c>
      <c r="BY22" s="36">
        <f t="shared" si="1"/>
        <v>0</v>
      </c>
      <c r="BZ22" s="36">
        <f t="shared" si="1"/>
        <v>5</v>
      </c>
      <c r="CA22" s="36">
        <f t="shared" si="1"/>
        <v>3</v>
      </c>
      <c r="CB22" s="36">
        <f t="shared" si="1"/>
        <v>0</v>
      </c>
      <c r="CC22" s="36">
        <f t="shared" ref="CC22:EN22" si="2">SUM(CC14:CC21)</f>
        <v>5</v>
      </c>
      <c r="CD22" s="36">
        <f t="shared" si="2"/>
        <v>3</v>
      </c>
      <c r="CE22" s="36">
        <f t="shared" si="2"/>
        <v>0</v>
      </c>
      <c r="CF22" s="36">
        <f t="shared" si="2"/>
        <v>2</v>
      </c>
      <c r="CG22" s="36">
        <f t="shared" si="2"/>
        <v>3</v>
      </c>
      <c r="CH22" s="36">
        <f t="shared" si="2"/>
        <v>3</v>
      </c>
      <c r="CI22" s="36">
        <f t="shared" si="2"/>
        <v>2</v>
      </c>
      <c r="CJ22" s="36">
        <f t="shared" si="2"/>
        <v>3</v>
      </c>
      <c r="CK22" s="36">
        <f t="shared" si="2"/>
        <v>3</v>
      </c>
      <c r="CL22" s="36">
        <f t="shared" si="2"/>
        <v>2</v>
      </c>
      <c r="CM22" s="36">
        <f t="shared" si="2"/>
        <v>3</v>
      </c>
      <c r="CN22" s="36">
        <f t="shared" si="2"/>
        <v>3</v>
      </c>
      <c r="CO22" s="36">
        <f t="shared" si="2"/>
        <v>4</v>
      </c>
      <c r="CP22" s="36">
        <f t="shared" si="2"/>
        <v>2</v>
      </c>
      <c r="CQ22" s="36">
        <f t="shared" si="2"/>
        <v>2</v>
      </c>
      <c r="CR22" s="36">
        <f t="shared" si="2"/>
        <v>5</v>
      </c>
      <c r="CS22" s="36">
        <f t="shared" si="2"/>
        <v>3</v>
      </c>
      <c r="CT22" s="36">
        <f t="shared" si="2"/>
        <v>0</v>
      </c>
      <c r="CU22" s="36">
        <f t="shared" si="2"/>
        <v>5</v>
      </c>
      <c r="CV22" s="36">
        <f t="shared" si="2"/>
        <v>3</v>
      </c>
      <c r="CW22" s="36">
        <f t="shared" si="2"/>
        <v>0</v>
      </c>
      <c r="CX22" s="36">
        <f t="shared" si="2"/>
        <v>5</v>
      </c>
      <c r="CY22" s="36">
        <f t="shared" si="2"/>
        <v>3</v>
      </c>
      <c r="CZ22" s="36">
        <f t="shared" si="2"/>
        <v>0</v>
      </c>
      <c r="DA22" s="36">
        <f t="shared" si="2"/>
        <v>5</v>
      </c>
      <c r="DB22" s="36">
        <f t="shared" si="2"/>
        <v>3</v>
      </c>
      <c r="DC22" s="36">
        <f t="shared" si="2"/>
        <v>0</v>
      </c>
      <c r="DD22" s="36">
        <f t="shared" si="2"/>
        <v>5</v>
      </c>
      <c r="DE22" s="36">
        <f t="shared" si="2"/>
        <v>3</v>
      </c>
      <c r="DF22" s="36">
        <f t="shared" si="2"/>
        <v>0</v>
      </c>
      <c r="DG22" s="36">
        <f t="shared" si="2"/>
        <v>5</v>
      </c>
      <c r="DH22" s="36">
        <f t="shared" si="2"/>
        <v>3</v>
      </c>
      <c r="DI22" s="36">
        <f t="shared" si="2"/>
        <v>0</v>
      </c>
      <c r="DJ22" s="36">
        <f t="shared" si="2"/>
        <v>3</v>
      </c>
      <c r="DK22" s="36">
        <f t="shared" si="2"/>
        <v>3</v>
      </c>
      <c r="DL22" s="36">
        <f t="shared" si="2"/>
        <v>2</v>
      </c>
      <c r="DM22" s="36">
        <f t="shared" si="2"/>
        <v>5</v>
      </c>
      <c r="DN22" s="36">
        <f t="shared" si="2"/>
        <v>1</v>
      </c>
      <c r="DO22" s="36">
        <f t="shared" si="2"/>
        <v>2</v>
      </c>
      <c r="DP22" s="36">
        <f t="shared" si="2"/>
        <v>3</v>
      </c>
      <c r="DQ22" s="36">
        <f t="shared" si="2"/>
        <v>4</v>
      </c>
      <c r="DR22" s="36">
        <f t="shared" si="2"/>
        <v>1</v>
      </c>
      <c r="DS22" s="36">
        <f t="shared" si="2"/>
        <v>2</v>
      </c>
      <c r="DT22" s="36">
        <f t="shared" si="2"/>
        <v>5</v>
      </c>
      <c r="DU22" s="36">
        <f t="shared" si="2"/>
        <v>1</v>
      </c>
      <c r="DV22" s="36">
        <f t="shared" si="2"/>
        <v>5</v>
      </c>
      <c r="DW22" s="36">
        <f t="shared" si="2"/>
        <v>2</v>
      </c>
      <c r="DX22" s="36">
        <f t="shared" si="2"/>
        <v>1</v>
      </c>
      <c r="DY22" s="36">
        <f t="shared" si="2"/>
        <v>4</v>
      </c>
      <c r="DZ22" s="36">
        <f t="shared" si="2"/>
        <v>3</v>
      </c>
      <c r="EA22" s="36">
        <f t="shared" si="2"/>
        <v>1</v>
      </c>
      <c r="EB22" s="36">
        <f t="shared" si="2"/>
        <v>5</v>
      </c>
      <c r="EC22" s="36">
        <f t="shared" si="2"/>
        <v>2</v>
      </c>
      <c r="ED22" s="36">
        <f t="shared" si="2"/>
        <v>1</v>
      </c>
      <c r="EE22" s="36">
        <f t="shared" si="2"/>
        <v>5</v>
      </c>
      <c r="EF22" s="36">
        <f t="shared" si="2"/>
        <v>2</v>
      </c>
      <c r="EG22" s="36">
        <f t="shared" si="2"/>
        <v>1</v>
      </c>
      <c r="EH22" s="36">
        <f t="shared" si="2"/>
        <v>5</v>
      </c>
      <c r="EI22" s="36">
        <f t="shared" si="2"/>
        <v>2</v>
      </c>
      <c r="EJ22" s="36">
        <f t="shared" si="2"/>
        <v>1</v>
      </c>
      <c r="EK22" s="36">
        <f t="shared" si="2"/>
        <v>5</v>
      </c>
      <c r="EL22" s="36">
        <f t="shared" si="2"/>
        <v>2</v>
      </c>
      <c r="EM22" s="36">
        <f t="shared" si="2"/>
        <v>1</v>
      </c>
      <c r="EN22" s="36">
        <f t="shared" si="2"/>
        <v>5</v>
      </c>
      <c r="EO22" s="36">
        <f t="shared" ref="EO22:GZ22" si="3">SUM(EO14:EO21)</f>
        <v>2</v>
      </c>
      <c r="EP22" s="36">
        <f t="shared" si="3"/>
        <v>1</v>
      </c>
      <c r="EQ22" s="36">
        <f t="shared" si="3"/>
        <v>6</v>
      </c>
      <c r="ER22" s="36">
        <f t="shared" si="3"/>
        <v>2</v>
      </c>
      <c r="ES22" s="36">
        <f t="shared" si="3"/>
        <v>0</v>
      </c>
      <c r="ET22" s="36">
        <f t="shared" si="3"/>
        <v>2</v>
      </c>
      <c r="EU22" s="36">
        <f t="shared" si="3"/>
        <v>5</v>
      </c>
      <c r="EV22" s="36">
        <f t="shared" si="3"/>
        <v>1</v>
      </c>
      <c r="EW22" s="36">
        <f t="shared" si="3"/>
        <v>5</v>
      </c>
      <c r="EX22" s="36">
        <f t="shared" si="3"/>
        <v>3</v>
      </c>
      <c r="EY22" s="36">
        <f t="shared" si="3"/>
        <v>0</v>
      </c>
      <c r="EZ22" s="36">
        <f t="shared" si="3"/>
        <v>4</v>
      </c>
      <c r="FA22" s="36">
        <f t="shared" si="3"/>
        <v>3</v>
      </c>
      <c r="FB22" s="36">
        <f t="shared" si="3"/>
        <v>1</v>
      </c>
      <c r="FC22" s="36">
        <f t="shared" si="3"/>
        <v>5</v>
      </c>
      <c r="FD22" s="36">
        <f t="shared" si="3"/>
        <v>2</v>
      </c>
      <c r="FE22" s="36">
        <f t="shared" si="3"/>
        <v>1</v>
      </c>
      <c r="FF22" s="36">
        <f t="shared" si="3"/>
        <v>5</v>
      </c>
      <c r="FG22" s="36">
        <f t="shared" si="3"/>
        <v>2</v>
      </c>
      <c r="FH22" s="36">
        <f t="shared" si="3"/>
        <v>1</v>
      </c>
      <c r="FI22" s="36">
        <f t="shared" si="3"/>
        <v>4</v>
      </c>
      <c r="FJ22" s="36">
        <f t="shared" si="3"/>
        <v>3</v>
      </c>
      <c r="FK22" s="36">
        <f t="shared" si="3"/>
        <v>1</v>
      </c>
      <c r="FL22" s="36">
        <f t="shared" si="3"/>
        <v>5</v>
      </c>
      <c r="FM22" s="36">
        <f t="shared" si="3"/>
        <v>2</v>
      </c>
      <c r="FN22" s="36">
        <f t="shared" si="3"/>
        <v>1</v>
      </c>
      <c r="FO22" s="36">
        <f t="shared" si="3"/>
        <v>5</v>
      </c>
      <c r="FP22" s="36">
        <f t="shared" si="3"/>
        <v>2</v>
      </c>
      <c r="FQ22" s="36">
        <f t="shared" si="3"/>
        <v>1</v>
      </c>
      <c r="FR22" s="36">
        <f t="shared" si="3"/>
        <v>5</v>
      </c>
      <c r="FS22" s="36">
        <f t="shared" si="3"/>
        <v>2</v>
      </c>
      <c r="FT22" s="36">
        <f t="shared" si="3"/>
        <v>1</v>
      </c>
      <c r="FU22" s="36">
        <f t="shared" si="3"/>
        <v>6</v>
      </c>
      <c r="FV22" s="36">
        <f t="shared" si="3"/>
        <v>2</v>
      </c>
      <c r="FW22" s="36">
        <f t="shared" si="3"/>
        <v>0</v>
      </c>
      <c r="FX22" s="36">
        <f t="shared" si="3"/>
        <v>5</v>
      </c>
      <c r="FY22" s="36">
        <f t="shared" si="3"/>
        <v>3</v>
      </c>
      <c r="FZ22" s="36">
        <f t="shared" si="3"/>
        <v>0</v>
      </c>
      <c r="GA22" s="36">
        <f t="shared" si="3"/>
        <v>4</v>
      </c>
      <c r="GB22" s="36">
        <f t="shared" si="3"/>
        <v>3</v>
      </c>
      <c r="GC22" s="36">
        <f t="shared" si="3"/>
        <v>1</v>
      </c>
      <c r="GD22" s="36">
        <f t="shared" si="3"/>
        <v>5</v>
      </c>
      <c r="GE22" s="36">
        <f t="shared" si="3"/>
        <v>3</v>
      </c>
      <c r="GF22" s="36">
        <f t="shared" si="3"/>
        <v>0</v>
      </c>
      <c r="GG22" s="36">
        <f t="shared" si="3"/>
        <v>4</v>
      </c>
      <c r="GH22" s="36">
        <f t="shared" si="3"/>
        <v>3</v>
      </c>
      <c r="GI22" s="36">
        <f t="shared" si="3"/>
        <v>1</v>
      </c>
      <c r="GJ22" s="36">
        <f t="shared" si="3"/>
        <v>5</v>
      </c>
      <c r="GK22" s="36">
        <f t="shared" si="3"/>
        <v>2</v>
      </c>
      <c r="GL22" s="36">
        <f t="shared" si="3"/>
        <v>1</v>
      </c>
      <c r="GM22" s="36">
        <f t="shared" si="3"/>
        <v>4</v>
      </c>
      <c r="GN22" s="36">
        <f t="shared" si="3"/>
        <v>3</v>
      </c>
      <c r="GO22" s="36">
        <f t="shared" si="3"/>
        <v>1</v>
      </c>
      <c r="GP22" s="36">
        <f t="shared" si="3"/>
        <v>4</v>
      </c>
      <c r="GQ22" s="36">
        <f t="shared" si="3"/>
        <v>3</v>
      </c>
      <c r="GR22" s="36">
        <f t="shared" si="3"/>
        <v>1</v>
      </c>
      <c r="GS22" s="36">
        <f t="shared" si="3"/>
        <v>3</v>
      </c>
      <c r="GT22" s="36">
        <f t="shared" si="3"/>
        <v>4</v>
      </c>
      <c r="GU22" s="36">
        <f t="shared" si="3"/>
        <v>1</v>
      </c>
      <c r="GV22" s="36">
        <f t="shared" si="3"/>
        <v>5</v>
      </c>
      <c r="GW22" s="36">
        <f t="shared" si="3"/>
        <v>3</v>
      </c>
      <c r="GX22" s="36">
        <f t="shared" si="3"/>
        <v>0</v>
      </c>
      <c r="GY22" s="36">
        <f t="shared" si="3"/>
        <v>4</v>
      </c>
      <c r="GZ22" s="36">
        <f t="shared" si="3"/>
        <v>3</v>
      </c>
      <c r="HA22" s="36">
        <f t="shared" ref="HA22:IT22" si="4">SUM(HA14:HA21)</f>
        <v>1</v>
      </c>
      <c r="HB22" s="36">
        <f t="shared" si="4"/>
        <v>3</v>
      </c>
      <c r="HC22" s="36">
        <f t="shared" si="4"/>
        <v>4</v>
      </c>
      <c r="HD22" s="36">
        <f t="shared" si="4"/>
        <v>1</v>
      </c>
      <c r="HE22" s="36">
        <f t="shared" si="4"/>
        <v>4</v>
      </c>
      <c r="HF22" s="36">
        <f t="shared" si="4"/>
        <v>3</v>
      </c>
      <c r="HG22" s="36">
        <f t="shared" si="4"/>
        <v>2</v>
      </c>
      <c r="HH22" s="36">
        <f t="shared" si="4"/>
        <v>3</v>
      </c>
      <c r="HI22" s="36">
        <f t="shared" si="4"/>
        <v>3</v>
      </c>
      <c r="HJ22" s="36">
        <f t="shared" si="4"/>
        <v>2</v>
      </c>
      <c r="HK22" s="36">
        <f t="shared" si="4"/>
        <v>4</v>
      </c>
      <c r="HL22" s="36">
        <f t="shared" si="4"/>
        <v>2</v>
      </c>
      <c r="HM22" s="36">
        <f t="shared" si="4"/>
        <v>2</v>
      </c>
      <c r="HN22" s="36">
        <f t="shared" si="4"/>
        <v>5</v>
      </c>
      <c r="HO22" s="36">
        <f t="shared" si="4"/>
        <v>3</v>
      </c>
      <c r="HP22" s="36">
        <f t="shared" si="4"/>
        <v>0</v>
      </c>
      <c r="HQ22" s="36">
        <f t="shared" si="4"/>
        <v>4</v>
      </c>
      <c r="HR22" s="36">
        <f t="shared" si="4"/>
        <v>3</v>
      </c>
      <c r="HS22" s="36">
        <f t="shared" si="4"/>
        <v>1</v>
      </c>
      <c r="HT22" s="36">
        <f t="shared" si="4"/>
        <v>4</v>
      </c>
      <c r="HU22" s="36">
        <f t="shared" si="4"/>
        <v>3</v>
      </c>
      <c r="HV22" s="36">
        <f t="shared" si="4"/>
        <v>1</v>
      </c>
      <c r="HW22" s="36">
        <f t="shared" si="4"/>
        <v>4</v>
      </c>
      <c r="HX22" s="36">
        <f t="shared" si="4"/>
        <v>3</v>
      </c>
      <c r="HY22" s="36">
        <f t="shared" si="4"/>
        <v>1</v>
      </c>
      <c r="HZ22" s="36">
        <f t="shared" si="4"/>
        <v>4</v>
      </c>
      <c r="IA22" s="36">
        <f t="shared" si="4"/>
        <v>4</v>
      </c>
      <c r="IB22" s="36">
        <f t="shared" si="4"/>
        <v>0</v>
      </c>
      <c r="IC22" s="36">
        <f t="shared" si="4"/>
        <v>4</v>
      </c>
      <c r="ID22" s="36">
        <f t="shared" si="4"/>
        <v>3</v>
      </c>
      <c r="IE22" s="36">
        <f t="shared" si="4"/>
        <v>1</v>
      </c>
      <c r="IF22" s="36">
        <f t="shared" si="4"/>
        <v>3</v>
      </c>
      <c r="IG22" s="36">
        <f t="shared" si="4"/>
        <v>5</v>
      </c>
      <c r="IH22" s="36">
        <f t="shared" si="4"/>
        <v>0</v>
      </c>
      <c r="II22" s="36">
        <f t="shared" si="4"/>
        <v>4</v>
      </c>
      <c r="IJ22" s="36">
        <f t="shared" si="4"/>
        <v>3</v>
      </c>
      <c r="IK22" s="36">
        <f t="shared" si="4"/>
        <v>1</v>
      </c>
      <c r="IL22" s="36">
        <f t="shared" si="4"/>
        <v>5</v>
      </c>
      <c r="IM22" s="36">
        <f t="shared" si="4"/>
        <v>2</v>
      </c>
      <c r="IN22" s="36">
        <f t="shared" si="4"/>
        <v>1</v>
      </c>
      <c r="IO22" s="36">
        <f t="shared" si="4"/>
        <v>4</v>
      </c>
      <c r="IP22" s="36">
        <f t="shared" si="4"/>
        <v>3</v>
      </c>
      <c r="IQ22" s="36">
        <f t="shared" si="4"/>
        <v>1</v>
      </c>
      <c r="IR22" s="36">
        <f t="shared" si="4"/>
        <v>5</v>
      </c>
      <c r="IS22" s="36">
        <f t="shared" si="4"/>
        <v>2</v>
      </c>
      <c r="IT22" s="36">
        <f t="shared" si="4"/>
        <v>1</v>
      </c>
      <c r="IU22" s="36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29"/>
      <c r="KI22" s="3"/>
      <c r="KJ22" s="3"/>
      <c r="KK22" s="29"/>
      <c r="KL22" s="3"/>
      <c r="KM22" s="3"/>
      <c r="KN22" s="29"/>
      <c r="KO22" s="3"/>
      <c r="KP22" s="3"/>
      <c r="KQ22" s="29"/>
      <c r="KR22" s="3"/>
      <c r="KS22" s="3"/>
      <c r="KT22" s="29"/>
      <c r="KU22" s="3"/>
      <c r="KV22" s="3"/>
      <c r="KW22" s="29"/>
      <c r="KX22" s="3"/>
      <c r="KY22" s="3"/>
      <c r="KZ22" s="29"/>
      <c r="LA22" s="3"/>
      <c r="LB22" s="3"/>
      <c r="LC22" s="29"/>
      <c r="LD22" s="3"/>
      <c r="LE22" s="3"/>
      <c r="LF22" s="29"/>
      <c r="LG22" s="3"/>
      <c r="LH22" s="3"/>
      <c r="LI22" s="29"/>
      <c r="LJ22" s="3"/>
      <c r="LK22" s="3"/>
      <c r="LL22" s="29"/>
      <c r="LM22" s="3"/>
      <c r="LN22" s="3"/>
      <c r="LO22" s="29"/>
      <c r="LP22" s="3"/>
      <c r="LQ22" s="3"/>
      <c r="LR22" s="29"/>
      <c r="LS22" s="3"/>
      <c r="LT22" s="3"/>
      <c r="LU22" s="29"/>
      <c r="LV22" s="3"/>
      <c r="LW22" s="3"/>
      <c r="LX22" s="29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</row>
    <row r="23" spans="1:550" ht="15.75" x14ac:dyDescent="0.25">
      <c r="A23" s="52" t="s">
        <v>253</v>
      </c>
      <c r="B23" s="53"/>
      <c r="C23" s="33">
        <f>C22/8%</f>
        <v>62.5</v>
      </c>
      <c r="D23" s="33">
        <f>D22/8%</f>
        <v>25</v>
      </c>
      <c r="E23" s="33">
        <v>12</v>
      </c>
      <c r="F23" s="33">
        <f>F22/8%</f>
        <v>37.5</v>
      </c>
      <c r="G23" s="33">
        <f>G22/8%</f>
        <v>50</v>
      </c>
      <c r="H23" s="33">
        <v>12</v>
      </c>
      <c r="I23" s="33">
        <f>I22/8%</f>
        <v>62.5</v>
      </c>
      <c r="J23" s="33">
        <f>J22/8%</f>
        <v>25</v>
      </c>
      <c r="K23" s="33">
        <f>K22/8%</f>
        <v>12.5</v>
      </c>
      <c r="L23" s="33">
        <f>L22/8%</f>
        <v>62.5</v>
      </c>
      <c r="M23" s="33">
        <f>M22/8%</f>
        <v>25</v>
      </c>
      <c r="N23" s="33">
        <v>12</v>
      </c>
      <c r="O23" s="33">
        <f>O22/8%</f>
        <v>62.5</v>
      </c>
      <c r="P23" s="33">
        <v>24</v>
      </c>
      <c r="Q23" s="33">
        <f t="shared" ref="Q23:V23" si="5">Q22/8%</f>
        <v>12.5</v>
      </c>
      <c r="R23" s="33">
        <f t="shared" si="5"/>
        <v>50</v>
      </c>
      <c r="S23" s="33">
        <f t="shared" si="5"/>
        <v>25</v>
      </c>
      <c r="T23" s="33">
        <f t="shared" si="5"/>
        <v>25</v>
      </c>
      <c r="U23" s="33">
        <f t="shared" si="5"/>
        <v>50</v>
      </c>
      <c r="V23" s="33">
        <f t="shared" si="5"/>
        <v>37.5</v>
      </c>
      <c r="W23" s="33">
        <v>12</v>
      </c>
      <c r="X23" s="33">
        <f t="shared" ref="X23:AZ23" si="6">X22/8%</f>
        <v>50</v>
      </c>
      <c r="Y23" s="33">
        <f t="shared" si="6"/>
        <v>25</v>
      </c>
      <c r="Z23" s="33">
        <f t="shared" si="6"/>
        <v>25</v>
      </c>
      <c r="AA23" s="33">
        <f t="shared" si="6"/>
        <v>75</v>
      </c>
      <c r="AB23" s="33">
        <f t="shared" si="6"/>
        <v>12.5</v>
      </c>
      <c r="AC23" s="33">
        <f t="shared" si="6"/>
        <v>12.5</v>
      </c>
      <c r="AD23" s="33">
        <f t="shared" si="6"/>
        <v>50</v>
      </c>
      <c r="AE23" s="33">
        <f t="shared" si="6"/>
        <v>12.5</v>
      </c>
      <c r="AF23" s="33">
        <f t="shared" si="6"/>
        <v>37.5</v>
      </c>
      <c r="AG23" s="33">
        <f t="shared" si="6"/>
        <v>25</v>
      </c>
      <c r="AH23" s="33">
        <f t="shared" si="6"/>
        <v>50</v>
      </c>
      <c r="AI23" s="33">
        <f t="shared" si="6"/>
        <v>25</v>
      </c>
      <c r="AJ23" s="33">
        <f t="shared" si="6"/>
        <v>37.5</v>
      </c>
      <c r="AK23" s="33">
        <f t="shared" si="6"/>
        <v>37.5</v>
      </c>
      <c r="AL23" s="33">
        <f t="shared" si="6"/>
        <v>25</v>
      </c>
      <c r="AM23" s="33">
        <f t="shared" si="6"/>
        <v>50</v>
      </c>
      <c r="AN23" s="33">
        <f t="shared" si="6"/>
        <v>37.5</v>
      </c>
      <c r="AO23" s="33">
        <f t="shared" si="6"/>
        <v>12.5</v>
      </c>
      <c r="AP23" s="33">
        <f t="shared" si="6"/>
        <v>62.5</v>
      </c>
      <c r="AQ23" s="33">
        <f t="shared" si="6"/>
        <v>12.5</v>
      </c>
      <c r="AR23" s="33">
        <f t="shared" si="6"/>
        <v>25</v>
      </c>
      <c r="AS23" s="33">
        <f t="shared" si="6"/>
        <v>50</v>
      </c>
      <c r="AT23" s="33">
        <f t="shared" si="6"/>
        <v>25</v>
      </c>
      <c r="AU23" s="33">
        <f t="shared" si="6"/>
        <v>25</v>
      </c>
      <c r="AV23" s="33">
        <f t="shared" si="6"/>
        <v>25</v>
      </c>
      <c r="AW23" s="33">
        <f t="shared" si="6"/>
        <v>50</v>
      </c>
      <c r="AX23" s="33">
        <f t="shared" si="6"/>
        <v>25</v>
      </c>
      <c r="AY23" s="33">
        <f t="shared" si="6"/>
        <v>50</v>
      </c>
      <c r="AZ23" s="33">
        <f t="shared" si="6"/>
        <v>37.5</v>
      </c>
      <c r="BA23" s="33">
        <v>12</v>
      </c>
      <c r="BB23" s="33">
        <f>BB22/8%</f>
        <v>50</v>
      </c>
      <c r="BC23" s="33">
        <f>BC22/8%</f>
        <v>37.5</v>
      </c>
      <c r="BD23" s="33">
        <v>12</v>
      </c>
      <c r="BE23" s="33">
        <v>37</v>
      </c>
      <c r="BF23" s="33">
        <f>BF22/8%</f>
        <v>37.5</v>
      </c>
      <c r="BG23" s="33">
        <f>BG22/8%</f>
        <v>25</v>
      </c>
      <c r="BH23" s="33">
        <f>BH22/8%</f>
        <v>50</v>
      </c>
      <c r="BI23" s="33">
        <f>BI22/8%</f>
        <v>37.5</v>
      </c>
      <c r="BJ23" s="33">
        <v>12</v>
      </c>
      <c r="BK23" s="33">
        <f>BK22/8%</f>
        <v>62.5</v>
      </c>
      <c r="BL23" s="33">
        <f>BL22/8%</f>
        <v>37.5</v>
      </c>
      <c r="BM23" s="33">
        <f>BM22/8%</f>
        <v>0</v>
      </c>
      <c r="BN23" s="33">
        <v>50</v>
      </c>
      <c r="BO23" s="33">
        <f>BO22/8%</f>
        <v>50</v>
      </c>
      <c r="BP23" s="33">
        <f>BP22/8%</f>
        <v>0</v>
      </c>
      <c r="BQ23" s="33">
        <f>BQ22/8%</f>
        <v>50</v>
      </c>
      <c r="BR23" s="33">
        <f>BR22/8%</f>
        <v>37.5</v>
      </c>
      <c r="BS23" s="33">
        <v>12</v>
      </c>
      <c r="BT23" s="33">
        <f>BT22/8%</f>
        <v>50</v>
      </c>
      <c r="BU23" s="33">
        <f>BU22/8%</f>
        <v>50</v>
      </c>
      <c r="BV23" s="33">
        <f>BV22/8%</f>
        <v>0</v>
      </c>
      <c r="BW23" s="33">
        <v>68</v>
      </c>
      <c r="BX23" s="33">
        <f t="shared" ref="BX23:CT23" si="7">BX22/8%</f>
        <v>37.5</v>
      </c>
      <c r="BY23" s="33">
        <f t="shared" si="7"/>
        <v>0</v>
      </c>
      <c r="BZ23" s="33">
        <f t="shared" si="7"/>
        <v>62.5</v>
      </c>
      <c r="CA23" s="33">
        <f t="shared" si="7"/>
        <v>37.5</v>
      </c>
      <c r="CB23" s="33">
        <f t="shared" si="7"/>
        <v>0</v>
      </c>
      <c r="CC23" s="33">
        <f t="shared" si="7"/>
        <v>62.5</v>
      </c>
      <c r="CD23" s="33">
        <f t="shared" si="7"/>
        <v>37.5</v>
      </c>
      <c r="CE23" s="33">
        <f t="shared" si="7"/>
        <v>0</v>
      </c>
      <c r="CF23" s="33">
        <v>24</v>
      </c>
      <c r="CG23" s="33">
        <f t="shared" si="7"/>
        <v>37.5</v>
      </c>
      <c r="CH23" s="33">
        <f t="shared" si="7"/>
        <v>37.5</v>
      </c>
      <c r="CI23" s="33">
        <f t="shared" si="7"/>
        <v>25</v>
      </c>
      <c r="CJ23" s="33">
        <f t="shared" si="7"/>
        <v>37.5</v>
      </c>
      <c r="CK23" s="33">
        <f t="shared" si="7"/>
        <v>37.5</v>
      </c>
      <c r="CL23" s="33">
        <f t="shared" si="7"/>
        <v>25</v>
      </c>
      <c r="CM23" s="33">
        <f t="shared" si="7"/>
        <v>37.5</v>
      </c>
      <c r="CN23" s="33">
        <f t="shared" si="7"/>
        <v>37.5</v>
      </c>
      <c r="CO23" s="33">
        <f t="shared" si="7"/>
        <v>50</v>
      </c>
      <c r="CP23" s="33">
        <f t="shared" si="7"/>
        <v>25</v>
      </c>
      <c r="CQ23" s="33">
        <f t="shared" si="7"/>
        <v>25</v>
      </c>
      <c r="CR23" s="33">
        <f t="shared" si="7"/>
        <v>62.5</v>
      </c>
      <c r="CS23" s="33">
        <f t="shared" si="7"/>
        <v>37.5</v>
      </c>
      <c r="CT23" s="33">
        <f t="shared" si="7"/>
        <v>0</v>
      </c>
      <c r="CU23" s="33">
        <v>62</v>
      </c>
      <c r="CV23" s="33">
        <f>CV22/8%</f>
        <v>37.5</v>
      </c>
      <c r="CW23" s="33">
        <f>CW22/8%</f>
        <v>0</v>
      </c>
      <c r="CX23" s="33">
        <v>62</v>
      </c>
      <c r="CY23" s="33">
        <f>CY22/8%</f>
        <v>37.5</v>
      </c>
      <c r="CZ23" s="33">
        <f>CZ22/8%</f>
        <v>0</v>
      </c>
      <c r="DA23" s="33">
        <v>62</v>
      </c>
      <c r="DB23" s="33">
        <f>DB22/8%</f>
        <v>37.5</v>
      </c>
      <c r="DC23" s="33">
        <f>DC22/8%</f>
        <v>0</v>
      </c>
      <c r="DD23" s="33">
        <v>62</v>
      </c>
      <c r="DE23" s="33">
        <f>DE22/8%</f>
        <v>37.5</v>
      </c>
      <c r="DF23" s="33">
        <f>DF22/8%</f>
        <v>0</v>
      </c>
      <c r="DG23" s="33">
        <v>62</v>
      </c>
      <c r="DH23" s="33">
        <f>DH22/8%</f>
        <v>37.5</v>
      </c>
      <c r="DI23" s="33">
        <f>DI22/8%</f>
        <v>0</v>
      </c>
      <c r="DJ23" s="33">
        <f>DJ22/8%</f>
        <v>37.5</v>
      </c>
      <c r="DK23" s="33">
        <f>DK22/8%</f>
        <v>37.5</v>
      </c>
      <c r="DL23" s="33">
        <v>24</v>
      </c>
      <c r="DM23" s="33">
        <f>DM22/8%</f>
        <v>62.5</v>
      </c>
      <c r="DN23" s="33">
        <v>12</v>
      </c>
      <c r="DO23" s="33">
        <f>DO22/8%</f>
        <v>25</v>
      </c>
      <c r="DP23" s="33">
        <f>DP22/8%</f>
        <v>37.5</v>
      </c>
      <c r="DQ23" s="33">
        <f>DQ22/8%</f>
        <v>50</v>
      </c>
      <c r="DR23" s="33">
        <v>12</v>
      </c>
      <c r="DS23" s="33">
        <f>DS22/8%</f>
        <v>25</v>
      </c>
      <c r="DT23" s="33">
        <f>DT22/8%</f>
        <v>62.5</v>
      </c>
      <c r="DU23" s="33">
        <v>12</v>
      </c>
      <c r="DV23" s="33">
        <f>DV22/8%</f>
        <v>62.5</v>
      </c>
      <c r="DW23" s="33">
        <f>DW22/8%</f>
        <v>25</v>
      </c>
      <c r="DX23" s="33">
        <v>13</v>
      </c>
      <c r="DY23" s="33">
        <f>DY22/8%</f>
        <v>50</v>
      </c>
      <c r="DZ23" s="33">
        <f>DZ22/8%</f>
        <v>37.5</v>
      </c>
      <c r="EA23" s="33">
        <v>12</v>
      </c>
      <c r="EB23" s="33">
        <f>EB22/8%</f>
        <v>62.5</v>
      </c>
      <c r="EC23" s="33">
        <f>EC22/8%</f>
        <v>25</v>
      </c>
      <c r="ED23" s="33">
        <v>12</v>
      </c>
      <c r="EE23" s="33">
        <f>EE22/8%</f>
        <v>62.5</v>
      </c>
      <c r="EF23" s="33">
        <f>EF22/8%</f>
        <v>25</v>
      </c>
      <c r="EG23" s="33">
        <v>12</v>
      </c>
      <c r="EH23" s="33">
        <f>EH22/8%</f>
        <v>62.5</v>
      </c>
      <c r="EI23" s="33">
        <f>EI22/8%</f>
        <v>25</v>
      </c>
      <c r="EJ23" s="33">
        <v>12</v>
      </c>
      <c r="EK23" s="33">
        <f>EK22/8%</f>
        <v>62.5</v>
      </c>
      <c r="EL23" s="33">
        <f>EL22/8%</f>
        <v>25</v>
      </c>
      <c r="EM23" s="33">
        <v>12</v>
      </c>
      <c r="EN23" s="33">
        <f>EN22/8%</f>
        <v>62.5</v>
      </c>
      <c r="EO23" s="33">
        <f>EO22/8%</f>
        <v>25</v>
      </c>
      <c r="EP23" s="33">
        <v>12</v>
      </c>
      <c r="EQ23" s="33">
        <f>EQ22/8%</f>
        <v>75</v>
      </c>
      <c r="ER23" s="33">
        <f>ER22/8%</f>
        <v>25</v>
      </c>
      <c r="ES23" s="33">
        <f>ES22/8%</f>
        <v>0</v>
      </c>
      <c r="ET23" s="33">
        <f>ET22/8%</f>
        <v>25</v>
      </c>
      <c r="EU23" s="33">
        <f>EU22/8%</f>
        <v>62.5</v>
      </c>
      <c r="EV23" s="33">
        <v>12</v>
      </c>
      <c r="EW23" s="33">
        <v>62</v>
      </c>
      <c r="EX23" s="33">
        <f>EX22/8%</f>
        <v>37.5</v>
      </c>
      <c r="EY23" s="33">
        <f>EY22/8%</f>
        <v>0</v>
      </c>
      <c r="EZ23" s="33">
        <f>EZ22/8%</f>
        <v>50</v>
      </c>
      <c r="FA23" s="33">
        <f>FA22/8%</f>
        <v>37.5</v>
      </c>
      <c r="FB23" s="33">
        <v>12</v>
      </c>
      <c r="FC23" s="33">
        <f>FC22/8%</f>
        <v>62.5</v>
      </c>
      <c r="FD23" s="33">
        <f>FD22/8%</f>
        <v>25</v>
      </c>
      <c r="FE23" s="33">
        <v>12</v>
      </c>
      <c r="FF23" s="33">
        <f>FF22/8%</f>
        <v>62.5</v>
      </c>
      <c r="FG23" s="33">
        <f>FG22/8%</f>
        <v>25</v>
      </c>
      <c r="FH23" s="33">
        <v>12</v>
      </c>
      <c r="FI23" s="33">
        <f>FI22/8%</f>
        <v>50</v>
      </c>
      <c r="FJ23" s="33">
        <f>FJ22/8%</f>
        <v>37.5</v>
      </c>
      <c r="FK23" s="33">
        <v>12</v>
      </c>
      <c r="FL23" s="33">
        <f>FL22/8%</f>
        <v>62.5</v>
      </c>
      <c r="FM23" s="33">
        <f>FM22/8%</f>
        <v>25</v>
      </c>
      <c r="FN23" s="33">
        <v>12</v>
      </c>
      <c r="FO23" s="33">
        <f>FO22/8%</f>
        <v>62.5</v>
      </c>
      <c r="FP23" s="33">
        <f>FP22/8%</f>
        <v>25</v>
      </c>
      <c r="FQ23" s="33">
        <v>12</v>
      </c>
      <c r="FR23" s="33">
        <f>FR22/8%</f>
        <v>62.5</v>
      </c>
      <c r="FS23" s="33">
        <f>FS22/8%</f>
        <v>25</v>
      </c>
      <c r="FT23" s="33">
        <v>12</v>
      </c>
      <c r="FU23" s="33">
        <f>FU22/8%</f>
        <v>75</v>
      </c>
      <c r="FV23" s="33">
        <f>FV22/8%</f>
        <v>25</v>
      </c>
      <c r="FW23" s="33">
        <f>FW22/8%</f>
        <v>0</v>
      </c>
      <c r="FX23" s="33">
        <v>62</v>
      </c>
      <c r="FY23" s="33">
        <f>FY22/8%</f>
        <v>37.5</v>
      </c>
      <c r="FZ23" s="33">
        <f>FZ22/8%</f>
        <v>0</v>
      </c>
      <c r="GA23" s="33">
        <f>GA22/8%</f>
        <v>50</v>
      </c>
      <c r="GB23" s="33">
        <f>GB22/8%</f>
        <v>37.5</v>
      </c>
      <c r="GC23" s="33">
        <v>12</v>
      </c>
      <c r="GD23" s="33">
        <v>62</v>
      </c>
      <c r="GE23" s="33">
        <f>GE22/8%</f>
        <v>37.5</v>
      </c>
      <c r="GF23" s="33">
        <f t="shared" ref="GF23" si="8">GF22/9%</f>
        <v>0</v>
      </c>
      <c r="GG23" s="33">
        <f>GG22/8%</f>
        <v>50</v>
      </c>
      <c r="GH23" s="33">
        <f>GH22/8%</f>
        <v>37.5</v>
      </c>
      <c r="GI23" s="33">
        <v>12</v>
      </c>
      <c r="GJ23" s="33">
        <f>GJ22/8%</f>
        <v>62.5</v>
      </c>
      <c r="GK23" s="33">
        <f>GK22/8%</f>
        <v>25</v>
      </c>
      <c r="GL23" s="33">
        <v>12</v>
      </c>
      <c r="GM23" s="33">
        <f>GM22/8%</f>
        <v>50</v>
      </c>
      <c r="GN23" s="33">
        <f>GN22/8%</f>
        <v>37.5</v>
      </c>
      <c r="GO23" s="33">
        <v>12</v>
      </c>
      <c r="GP23" s="33">
        <f>GP22/8%</f>
        <v>50</v>
      </c>
      <c r="GQ23" s="33">
        <f>GQ22/8%</f>
        <v>37.5</v>
      </c>
      <c r="GR23" s="33">
        <v>12</v>
      </c>
      <c r="GS23" s="33">
        <f>GS22/8%</f>
        <v>37.5</v>
      </c>
      <c r="GT23" s="33">
        <f>GT22/8%</f>
        <v>50</v>
      </c>
      <c r="GU23" s="33">
        <v>12</v>
      </c>
      <c r="GV23" s="33">
        <v>62</v>
      </c>
      <c r="GW23" s="33">
        <f>GW22/8%</f>
        <v>37.5</v>
      </c>
      <c r="GX23" s="33">
        <f t="shared" ref="GX23:IH23" si="9">GX22/9%</f>
        <v>0</v>
      </c>
      <c r="GY23" s="33">
        <f>GY22/8%</f>
        <v>50</v>
      </c>
      <c r="GZ23" s="33">
        <f>GZ22/8%</f>
        <v>37.5</v>
      </c>
      <c r="HA23" s="33">
        <v>12</v>
      </c>
      <c r="HB23" s="33">
        <f>HB22/8%</f>
        <v>37.5</v>
      </c>
      <c r="HC23" s="33">
        <f>HC22/8%</f>
        <v>50</v>
      </c>
      <c r="HD23" s="33">
        <v>12</v>
      </c>
      <c r="HE23" s="33">
        <f>HE22/8%</f>
        <v>50</v>
      </c>
      <c r="HF23" s="33">
        <f>HF22/8%</f>
        <v>37.5</v>
      </c>
      <c r="HG23" s="33">
        <v>12</v>
      </c>
      <c r="HH23" s="33">
        <f>HH22/8%</f>
        <v>37.5</v>
      </c>
      <c r="HI23" s="33">
        <f>HI22/8%</f>
        <v>37.5</v>
      </c>
      <c r="HJ23" s="33">
        <v>24</v>
      </c>
      <c r="HK23" s="33">
        <f>HK22/8%</f>
        <v>50</v>
      </c>
      <c r="HL23" s="33">
        <f>HL22/8%</f>
        <v>25</v>
      </c>
      <c r="HM23" s="33">
        <f>HM22/8%</f>
        <v>25</v>
      </c>
      <c r="HN23" s="33">
        <f>HN22/8%</f>
        <v>62.5</v>
      </c>
      <c r="HO23" s="33">
        <v>37</v>
      </c>
      <c r="HP23" s="33">
        <f t="shared" si="9"/>
        <v>0</v>
      </c>
      <c r="HQ23" s="33">
        <f>HQ22/8%</f>
        <v>50</v>
      </c>
      <c r="HR23" s="33">
        <f>HR22/8%</f>
        <v>37.5</v>
      </c>
      <c r="HS23" s="33">
        <v>12</v>
      </c>
      <c r="HT23" s="33">
        <f>HT22/8%</f>
        <v>50</v>
      </c>
      <c r="HU23" s="33">
        <f>HU22/8%</f>
        <v>37.5</v>
      </c>
      <c r="HV23" s="33">
        <v>12</v>
      </c>
      <c r="HW23" s="33">
        <f>HW22/8%</f>
        <v>50</v>
      </c>
      <c r="HX23" s="33">
        <f>HX22/8%</f>
        <v>37.5</v>
      </c>
      <c r="HY23" s="33">
        <v>12</v>
      </c>
      <c r="HZ23" s="33">
        <v>50</v>
      </c>
      <c r="IA23" s="33">
        <f>IA22/8%</f>
        <v>50</v>
      </c>
      <c r="IB23" s="33">
        <f t="shared" si="9"/>
        <v>0</v>
      </c>
      <c r="IC23" s="33">
        <f>IC22/8%</f>
        <v>50</v>
      </c>
      <c r="ID23" s="33">
        <f>ID22/8%</f>
        <v>37.5</v>
      </c>
      <c r="IE23" s="33">
        <v>12</v>
      </c>
      <c r="IF23" s="33">
        <f>IF22/8%</f>
        <v>37.5</v>
      </c>
      <c r="IG23" s="33">
        <v>62</v>
      </c>
      <c r="IH23" s="33">
        <f t="shared" si="9"/>
        <v>0</v>
      </c>
      <c r="II23" s="33">
        <f>II22/8%</f>
        <v>50</v>
      </c>
      <c r="IJ23" s="33">
        <f>IJ22/8%</f>
        <v>37.5</v>
      </c>
      <c r="IK23" s="33">
        <v>12</v>
      </c>
      <c r="IL23" s="33">
        <v>63</v>
      </c>
      <c r="IM23" s="33">
        <f>IM22/8%</f>
        <v>25</v>
      </c>
      <c r="IN23" s="33">
        <v>12</v>
      </c>
      <c r="IO23" s="33">
        <f>IO22/8%</f>
        <v>50</v>
      </c>
      <c r="IP23" s="33">
        <f>IP22/8%</f>
        <v>37.5</v>
      </c>
      <c r="IQ23" s="33">
        <v>12</v>
      </c>
      <c r="IR23" s="33">
        <f>IR22/8%</f>
        <v>62.5</v>
      </c>
      <c r="IS23" s="33">
        <f>IS22/8%</f>
        <v>25</v>
      </c>
      <c r="IT23" s="33">
        <v>12</v>
      </c>
      <c r="IU23" s="33"/>
    </row>
    <row r="24" spans="1:550" ht="44.4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</row>
    <row r="25" spans="1:550" ht="15.75" x14ac:dyDescent="0.25">
      <c r="A25" s="5"/>
      <c r="B25" s="14" t="s">
        <v>249</v>
      </c>
      <c r="C25" s="14"/>
      <c r="D25" s="14"/>
      <c r="E25" s="14"/>
      <c r="F25" s="18"/>
      <c r="G25" s="18"/>
      <c r="H25" s="18"/>
      <c r="I25" s="18"/>
      <c r="J25" s="18"/>
      <c r="K25" s="18"/>
      <c r="L25" s="18"/>
      <c r="M25" s="18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</row>
    <row r="26" spans="1:550" ht="15.75" x14ac:dyDescent="0.25">
      <c r="A26" s="5"/>
      <c r="B26" s="12" t="s">
        <v>250</v>
      </c>
      <c r="C26" s="15" t="s">
        <v>244</v>
      </c>
      <c r="D26" s="19">
        <f>E26/100*8</f>
        <v>3.2</v>
      </c>
      <c r="E26" s="19">
        <v>40</v>
      </c>
      <c r="F26" s="30"/>
      <c r="G26" s="30"/>
      <c r="H26" s="30"/>
      <c r="I26" s="30"/>
      <c r="J26" s="30"/>
      <c r="K26" s="30"/>
      <c r="L26" s="30"/>
      <c r="M26" s="30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</row>
    <row r="27" spans="1:550" ht="15.75" x14ac:dyDescent="0.25">
      <c r="A27" s="5"/>
      <c r="B27" s="12" t="s">
        <v>251</v>
      </c>
      <c r="C27" s="15" t="s">
        <v>244</v>
      </c>
      <c r="D27" s="19">
        <v>3</v>
      </c>
      <c r="E27" s="19">
        <v>40</v>
      </c>
      <c r="F27" s="30"/>
      <c r="G27" s="30"/>
      <c r="H27" s="30"/>
      <c r="I27" s="30"/>
      <c r="J27" s="30"/>
      <c r="K27" s="30"/>
      <c r="L27" s="30"/>
      <c r="M27" s="30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</row>
    <row r="28" spans="1:550" ht="15.75" x14ac:dyDescent="0.25">
      <c r="A28" s="5"/>
      <c r="B28" s="12" t="s">
        <v>252</v>
      </c>
      <c r="C28" s="15" t="s">
        <v>244</v>
      </c>
      <c r="D28" s="19">
        <v>2</v>
      </c>
      <c r="E28" s="19">
        <v>20</v>
      </c>
      <c r="F28" s="30"/>
      <c r="G28" s="30"/>
      <c r="H28" s="30"/>
      <c r="I28" s="30"/>
      <c r="J28" s="30"/>
      <c r="K28" s="30"/>
      <c r="L28" s="30"/>
      <c r="M28" s="30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</row>
    <row r="29" spans="1:550" ht="15.75" x14ac:dyDescent="0.25">
      <c r="A29" s="5"/>
      <c r="B29" s="12"/>
      <c r="C29" s="20"/>
      <c r="D29" s="21">
        <v>8</v>
      </c>
      <c r="E29" s="21">
        <f>SUM(E26:E28)</f>
        <v>100</v>
      </c>
      <c r="F29" s="30"/>
      <c r="G29" s="30"/>
      <c r="H29" s="30"/>
      <c r="I29" s="30"/>
      <c r="J29" s="30"/>
      <c r="K29" s="30"/>
      <c r="L29" s="30"/>
      <c r="M29" s="30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</row>
    <row r="30" spans="1:550" ht="15.75" x14ac:dyDescent="0.25">
      <c r="A30" s="5"/>
      <c r="B30" s="12"/>
      <c r="C30" s="15"/>
      <c r="D30" s="38" t="s">
        <v>18</v>
      </c>
      <c r="E30" s="39"/>
      <c r="F30" s="40" t="s">
        <v>3</v>
      </c>
      <c r="G30" s="41"/>
      <c r="H30" s="42" t="s">
        <v>154</v>
      </c>
      <c r="I30" s="43"/>
      <c r="J30" s="42" t="s">
        <v>49</v>
      </c>
      <c r="K30" s="43"/>
      <c r="L30" s="30"/>
      <c r="M30" s="30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</row>
    <row r="31" spans="1:550" ht="15" customHeight="1" x14ac:dyDescent="0.25">
      <c r="A31" s="5"/>
      <c r="B31" s="12" t="s">
        <v>250</v>
      </c>
      <c r="C31" s="15" t="s">
        <v>245</v>
      </c>
      <c r="D31" s="19">
        <f>E31/100*8</f>
        <v>4</v>
      </c>
      <c r="E31" s="19">
        <f>(X23+AA23+AD23+AG23+AJ23+AM23+AP23)/7</f>
        <v>50</v>
      </c>
      <c r="F31" s="19">
        <f>G31/100*8</f>
        <v>3.7085714285714282</v>
      </c>
      <c r="G31" s="19">
        <f>(AS23+AV23+AY23+BB23+BE23+BH23+BK23)/7</f>
        <v>46.357142857142854</v>
      </c>
      <c r="H31" s="19">
        <f>I31/100*8</f>
        <v>4.1942857142857148</v>
      </c>
      <c r="I31" s="19">
        <f>(BN23+BQ23+BT23+BW23+BZ23+CC23+CF23)/7</f>
        <v>52.428571428571431</v>
      </c>
      <c r="J31" s="19">
        <f>K31/100*8</f>
        <v>3.9828571428571427</v>
      </c>
      <c r="K31" s="19">
        <f>(CI23+CL23+CO23+CR23+CU23+CX23+DA23)/7</f>
        <v>49.785714285714285</v>
      </c>
      <c r="L31" s="30"/>
      <c r="M31" s="30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</row>
    <row r="32" spans="1:550" ht="15.75" x14ac:dyDescent="0.25">
      <c r="A32" s="5"/>
      <c r="B32" s="12" t="s">
        <v>251</v>
      </c>
      <c r="C32" s="15" t="s">
        <v>245</v>
      </c>
      <c r="D32" s="19">
        <f>E32/100*8</f>
        <v>2.1428571428571428</v>
      </c>
      <c r="E32" s="19">
        <f>(Y23+AB23+AE23+AH23+AK23+AN23+AQ23)/7</f>
        <v>26.785714285714285</v>
      </c>
      <c r="F32" s="19">
        <f>G32/100*8</f>
        <v>3</v>
      </c>
      <c r="G32" s="19">
        <f>(AT23+AW23+AZ23+BC23+BF23+BI23+BL23)/7</f>
        <v>37.5</v>
      </c>
      <c r="H32" s="19">
        <f>I32/100*8</f>
        <v>3.2857142857142856</v>
      </c>
      <c r="I32" s="19">
        <f>(BO23+BR23+BU23+BX23+CA23+CD23+CG23)/7</f>
        <v>41.071428571428569</v>
      </c>
      <c r="J32" s="19">
        <f>K32/100*8</f>
        <v>2.8571428571428572</v>
      </c>
      <c r="K32" s="19">
        <f>(CJ23+CM23+CP23+CS23+CV23+CY23+DB23)/7</f>
        <v>35.714285714285715</v>
      </c>
      <c r="L32" s="30"/>
      <c r="M32" s="30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</row>
    <row r="33" spans="1:233" ht="15.75" x14ac:dyDescent="0.25">
      <c r="A33" s="5"/>
      <c r="B33" s="12" t="s">
        <v>252</v>
      </c>
      <c r="C33" s="15" t="s">
        <v>245</v>
      </c>
      <c r="D33" s="19">
        <v>2</v>
      </c>
      <c r="E33" s="19">
        <f>(Z23+AC23+AF23+AI23+AL23+AO23+AR23)/7</f>
        <v>23.214285714285715</v>
      </c>
      <c r="F33" s="19">
        <f>G33/100*8</f>
        <v>1.2685714285714287</v>
      </c>
      <c r="G33" s="19">
        <f>(AU23+AX23+BA23+BD23+BG23+BJ23+BM23)/7</f>
        <v>15.857142857142858</v>
      </c>
      <c r="H33" s="19">
        <f>I33/100*8</f>
        <v>0.56571428571428573</v>
      </c>
      <c r="I33" s="19">
        <f>(BP23+BS23+BV23+BY23+CB23+CE23+CH23)/7</f>
        <v>7.0714285714285712</v>
      </c>
      <c r="J33" s="19">
        <f>K33/100*8</f>
        <v>1.142857142857143</v>
      </c>
      <c r="K33" s="19">
        <f>(CK23+CN23+CQ23+CT23+CW23+CZ23+DC23)/7</f>
        <v>14.285714285714286</v>
      </c>
      <c r="L33" s="30"/>
      <c r="M33" s="30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</row>
    <row r="34" spans="1:233" ht="15.75" x14ac:dyDescent="0.25">
      <c r="A34" s="5"/>
      <c r="B34" s="12"/>
      <c r="C34" s="15"/>
      <c r="D34" s="22">
        <v>8</v>
      </c>
      <c r="E34" s="22">
        <f t="shared" ref="E34:G34" si="10">SUM(E31:E33)</f>
        <v>100</v>
      </c>
      <c r="F34" s="22">
        <v>8</v>
      </c>
      <c r="G34" s="22">
        <f t="shared" si="10"/>
        <v>99.714285714285722</v>
      </c>
      <c r="H34" s="22">
        <f>SUM(H31:H33)</f>
        <v>8.0457142857142863</v>
      </c>
      <c r="I34" s="22">
        <v>100</v>
      </c>
      <c r="J34" s="22">
        <v>8</v>
      </c>
      <c r="K34" s="22">
        <f>SUM(K31:K33)</f>
        <v>99.785714285714292</v>
      </c>
      <c r="L34" s="30"/>
      <c r="M34" s="30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</row>
    <row r="35" spans="1:233" ht="15.75" x14ac:dyDescent="0.25">
      <c r="A35" s="5"/>
      <c r="B35" s="12" t="s">
        <v>250</v>
      </c>
      <c r="C35" s="15" t="s">
        <v>246</v>
      </c>
      <c r="D35" s="19">
        <f>E35/100*8</f>
        <v>3.9885714285714284</v>
      </c>
      <c r="E35" s="19">
        <f>(DD23+DG23+DJ23+DM23+DP23+DS23+DV23)/7</f>
        <v>49.857142857142854</v>
      </c>
      <c r="F35" s="30"/>
      <c r="G35" s="30"/>
      <c r="H35" s="30"/>
      <c r="I35" s="30"/>
      <c r="J35" s="30"/>
      <c r="K35" s="30"/>
      <c r="L35" s="30"/>
      <c r="M35" s="30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</row>
    <row r="36" spans="1:233" ht="15.75" x14ac:dyDescent="0.25">
      <c r="A36" s="5"/>
      <c r="B36" s="12" t="s">
        <v>251</v>
      </c>
      <c r="C36" s="15" t="s">
        <v>246</v>
      </c>
      <c r="D36" s="19">
        <f>E36/100*8</f>
        <v>2.9942857142857147</v>
      </c>
      <c r="E36" s="19">
        <f>(DE23+DH23+DK23+DN23+DQ23+DT23+DW23)/7</f>
        <v>37.428571428571431</v>
      </c>
      <c r="F36" s="30"/>
      <c r="G36" s="30"/>
      <c r="H36" s="30"/>
      <c r="I36" s="30"/>
      <c r="J36" s="30"/>
      <c r="K36" s="30"/>
      <c r="L36" s="30"/>
      <c r="M36" s="30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</row>
    <row r="37" spans="1:233" ht="15.75" x14ac:dyDescent="0.25">
      <c r="A37" s="5"/>
      <c r="B37" s="12" t="s">
        <v>252</v>
      </c>
      <c r="C37" s="15" t="s">
        <v>246</v>
      </c>
      <c r="D37" s="19">
        <f>E37/100*8</f>
        <v>0.98285714285714287</v>
      </c>
      <c r="E37" s="19">
        <f>(DF23+DI23+DL23+DO23+DR23+DU23+DX23)/7</f>
        <v>12.285714285714286</v>
      </c>
      <c r="F37" s="30"/>
      <c r="G37" s="30"/>
      <c r="H37" s="30"/>
      <c r="I37" s="30"/>
      <c r="J37" s="30"/>
      <c r="K37" s="30"/>
      <c r="L37" s="30"/>
      <c r="M37" s="30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</row>
    <row r="38" spans="1:233" ht="15.75" x14ac:dyDescent="0.25">
      <c r="A38" s="5"/>
      <c r="B38" s="12"/>
      <c r="C38" s="20"/>
      <c r="D38" s="21">
        <v>8</v>
      </c>
      <c r="E38" s="21">
        <f>SUM(E35:E37)</f>
        <v>99.571428571428569</v>
      </c>
      <c r="F38" s="30"/>
      <c r="G38" s="30"/>
      <c r="H38" s="30"/>
      <c r="I38" s="30"/>
      <c r="J38" s="30"/>
      <c r="K38" s="30"/>
      <c r="L38" s="30"/>
      <c r="M38" s="30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</row>
    <row r="39" spans="1:233" ht="15.75" x14ac:dyDescent="0.25">
      <c r="A39" s="5"/>
      <c r="B39" s="12"/>
      <c r="C39" s="15"/>
      <c r="D39" s="44" t="s">
        <v>33</v>
      </c>
      <c r="E39" s="44"/>
      <c r="F39" s="38" t="s">
        <v>25</v>
      </c>
      <c r="G39" s="39"/>
      <c r="H39" s="42" t="s">
        <v>34</v>
      </c>
      <c r="I39" s="43"/>
      <c r="J39" s="37" t="s">
        <v>35</v>
      </c>
      <c r="K39" s="37"/>
      <c r="L39" s="37" t="s">
        <v>26</v>
      </c>
      <c r="M39" s="37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</row>
    <row r="40" spans="1:233" ht="15.75" x14ac:dyDescent="0.25">
      <c r="A40" s="5"/>
      <c r="B40" s="12" t="s">
        <v>250</v>
      </c>
      <c r="C40" s="15" t="s">
        <v>247</v>
      </c>
      <c r="D40" s="19">
        <f>E40/100*8</f>
        <v>5</v>
      </c>
      <c r="E40" s="19">
        <f>(DY23+EB23+EE23+EH23+EK23+EN23+EQ23)/7</f>
        <v>62.5</v>
      </c>
      <c r="F40" s="19">
        <f>G40/100*8</f>
        <v>4.28</v>
      </c>
      <c r="G40" s="19">
        <f>(ET23+EW23+EZ23+FC23+FF23+FI23+FL23)/7</f>
        <v>53.5</v>
      </c>
      <c r="H40" s="19">
        <f>I40/100*8</f>
        <v>4.8457142857142852</v>
      </c>
      <c r="I40" s="19">
        <f>(FO23+FR23+FU23+FX23+GA23+GD23+GG23)/7</f>
        <v>60.571428571428569</v>
      </c>
      <c r="J40" s="19">
        <f>K40/100*8</f>
        <v>3.9942857142857147</v>
      </c>
      <c r="K40" s="19">
        <f>(GJ23+GM23+GP23+GS23+GV23+GY23+HB23)/7</f>
        <v>49.928571428571431</v>
      </c>
      <c r="L40" s="19">
        <f>M40/100*8</f>
        <v>4</v>
      </c>
      <c r="M40" s="19">
        <f>(HE23+HH23+HK23+HN23+HQ23+HT23+HW23)/7</f>
        <v>50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</row>
    <row r="41" spans="1:233" ht="15.75" x14ac:dyDescent="0.25">
      <c r="A41" s="5"/>
      <c r="B41" s="12" t="s">
        <v>251</v>
      </c>
      <c r="C41" s="15" t="s">
        <v>247</v>
      </c>
      <c r="D41" s="19">
        <f>E41/100*8</f>
        <v>2.1428571428571428</v>
      </c>
      <c r="E41" s="19">
        <f>(DZ23+EC23+EF23+EI23+EL23+EO23+ER23)/7</f>
        <v>26.785714285714285</v>
      </c>
      <c r="F41" s="19">
        <f>G41/100*8</f>
        <v>2.8571428571428572</v>
      </c>
      <c r="G41" s="19">
        <f>(EU23+EX23+FA23+FD23+FG23+FJ23+FM23)/7</f>
        <v>35.714285714285715</v>
      </c>
      <c r="H41" s="19">
        <f>I41/100*8</f>
        <v>2.5714285714285716</v>
      </c>
      <c r="I41" s="19">
        <f>(FP23+FS23+FV23+FY23+GB23+GE23+GH23)/7</f>
        <v>32.142857142857146</v>
      </c>
      <c r="J41" s="19">
        <f>K41/100*8</f>
        <v>3.1428571428571428</v>
      </c>
      <c r="K41" s="19">
        <f>(GK23+GN23+GQ23+GT23+GW23+GZ23+HC23)/7</f>
        <v>39.285714285714285</v>
      </c>
      <c r="L41" s="19">
        <f>M41/100*8</f>
        <v>2.8514285714285719</v>
      </c>
      <c r="M41" s="19">
        <f>(HF23+HI23+HL23+HO23+HR23+HU23+HX23)/7</f>
        <v>35.642857142857146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</row>
    <row r="42" spans="1:233" ht="15.75" x14ac:dyDescent="0.25">
      <c r="A42" s="5"/>
      <c r="B42" s="12" t="s">
        <v>252</v>
      </c>
      <c r="C42" s="15" t="s">
        <v>247</v>
      </c>
      <c r="D42" s="19">
        <f>E42/100*8</f>
        <v>0.82285714285714295</v>
      </c>
      <c r="E42" s="19">
        <f>(EA23+ED23+EG23+EJ23+EM23+EP23+ES23)/7</f>
        <v>10.285714285714286</v>
      </c>
      <c r="F42" s="19">
        <f>G42/100*8</f>
        <v>0.82285714285714295</v>
      </c>
      <c r="G42" s="19">
        <f>(EV23+EY23+FB23+FE23+FH23+FK23+FN23)/7</f>
        <v>10.285714285714286</v>
      </c>
      <c r="H42" s="19">
        <f>I42/100*8</f>
        <v>0.54857142857142849</v>
      </c>
      <c r="I42" s="19">
        <f>(FQ23+FT23+FW23+FZ23+GC23+GF23+GI23)/7</f>
        <v>6.8571428571428568</v>
      </c>
      <c r="J42" s="19">
        <f>K42/100*8</f>
        <v>0.82285714285714295</v>
      </c>
      <c r="K42" s="19">
        <f>(GL23+GO23+GR23+GU23+GX23+HA23+HD23)/7</f>
        <v>10.285714285714286</v>
      </c>
      <c r="L42" s="19">
        <f>M42/100*8</f>
        <v>1.1085714285714285</v>
      </c>
      <c r="M42" s="19">
        <f>(HG23+HJ23+HM23+HP23+HS23+HV23+HY23)/7</f>
        <v>13.857142857142858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</row>
    <row r="43" spans="1:233" ht="15.75" x14ac:dyDescent="0.25">
      <c r="A43" s="5"/>
      <c r="B43" s="12"/>
      <c r="C43" s="15"/>
      <c r="D43" s="22">
        <v>8</v>
      </c>
      <c r="E43" s="22">
        <f t="shared" ref="E43:K43" si="11">SUM(E40:E42)</f>
        <v>99.571428571428569</v>
      </c>
      <c r="F43" s="22">
        <v>8</v>
      </c>
      <c r="G43" s="22">
        <f t="shared" si="11"/>
        <v>99.500000000000014</v>
      </c>
      <c r="H43" s="22">
        <f t="shared" si="11"/>
        <v>7.9657142857142844</v>
      </c>
      <c r="I43" s="22">
        <f t="shared" si="11"/>
        <v>99.571428571428584</v>
      </c>
      <c r="J43" s="22">
        <f t="shared" si="11"/>
        <v>7.96</v>
      </c>
      <c r="K43" s="22">
        <f t="shared" si="11"/>
        <v>99.500000000000014</v>
      </c>
      <c r="L43" s="22">
        <f>SUM(L40:L42)</f>
        <v>7.9600000000000009</v>
      </c>
      <c r="M43" s="22">
        <f>SUM(M40:M42)</f>
        <v>99.5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</row>
    <row r="44" spans="1:233" ht="15.75" x14ac:dyDescent="0.25">
      <c r="A44" s="5"/>
      <c r="B44" s="12" t="s">
        <v>250</v>
      </c>
      <c r="C44" s="15" t="s">
        <v>248</v>
      </c>
      <c r="D44" s="19">
        <f>E44/100*8</f>
        <v>4.1485714285714286</v>
      </c>
      <c r="E44" s="19">
        <f>(HZ23+IC23+IF23+II23+IL23+IO23+IR23)/7</f>
        <v>51.857142857142854</v>
      </c>
      <c r="F44" s="30"/>
      <c r="G44" s="30"/>
      <c r="H44" s="30"/>
      <c r="I44" s="30"/>
      <c r="J44" s="30"/>
      <c r="K44" s="30"/>
      <c r="L44" s="30"/>
      <c r="M44" s="30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</row>
    <row r="45" spans="1:233" ht="15.75" x14ac:dyDescent="0.25">
      <c r="A45" s="5"/>
      <c r="B45" s="12" t="s">
        <v>251</v>
      </c>
      <c r="C45" s="15" t="s">
        <v>248</v>
      </c>
      <c r="D45" s="19">
        <f>E45/100*8</f>
        <v>3.137142857142857</v>
      </c>
      <c r="E45" s="19">
        <f>(IA23+ID23+IG23+IJ23+IM23+IP23+IS23)/7</f>
        <v>39.214285714285715</v>
      </c>
      <c r="F45" s="30"/>
      <c r="G45" s="30"/>
      <c r="H45" s="30"/>
      <c r="I45" s="30"/>
      <c r="J45" s="30"/>
      <c r="K45" s="30"/>
      <c r="L45" s="30"/>
      <c r="M45" s="30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</row>
    <row r="46" spans="1:233" ht="15.75" x14ac:dyDescent="0.25">
      <c r="A46" s="5"/>
      <c r="B46" s="12" t="s">
        <v>252</v>
      </c>
      <c r="C46" s="15" t="s">
        <v>248</v>
      </c>
      <c r="D46" s="19">
        <f>E46/100*8</f>
        <v>0.68571428571428572</v>
      </c>
      <c r="E46" s="19">
        <f>(IB23+IE23+IH23+IK23+IN23+IQ23+IT23)/7</f>
        <v>8.5714285714285712</v>
      </c>
      <c r="F46" s="30"/>
      <c r="G46" s="30"/>
      <c r="H46" s="30"/>
      <c r="I46" s="30"/>
      <c r="J46" s="30"/>
      <c r="K46" s="30"/>
      <c r="L46" s="30"/>
      <c r="M46" s="30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</row>
    <row r="47" spans="1:233" ht="15.75" x14ac:dyDescent="0.25">
      <c r="A47" s="5"/>
      <c r="B47" s="12"/>
      <c r="C47" s="12"/>
      <c r="D47" s="22">
        <f>SUM(D44:D46)</f>
        <v>7.9714285714285715</v>
      </c>
      <c r="E47" s="22">
        <f>SUM(E44:E46)</f>
        <v>99.642857142857139</v>
      </c>
      <c r="F47" s="30"/>
      <c r="G47" s="30"/>
      <c r="H47" s="30"/>
      <c r="I47" s="30"/>
      <c r="J47" s="30"/>
      <c r="K47" s="30"/>
      <c r="L47" s="30"/>
      <c r="M47" s="30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</row>
    <row r="48" spans="1:233" ht="15.7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</row>
    <row r="49" spans="1:233" ht="15.7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</row>
    <row r="50" spans="1:233" ht="15.7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</row>
    <row r="51" spans="1:233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</row>
    <row r="52" spans="1:233" ht="15.7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22:B22"/>
    <mergeCell ref="A23:B2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39:M39"/>
    <mergeCell ref="D30:E30"/>
    <mergeCell ref="F30:G30"/>
    <mergeCell ref="H30:I30"/>
    <mergeCell ref="D39:E39"/>
    <mergeCell ref="F39:G39"/>
    <mergeCell ref="H39:I39"/>
    <mergeCell ref="IR2:IS2"/>
    <mergeCell ref="J30:K30"/>
    <mergeCell ref="J39:K39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сынып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dcterms:created xsi:type="dcterms:W3CDTF">2022-12-22T06:57:03Z</dcterms:created>
  <dcterms:modified xsi:type="dcterms:W3CDTF">2025-07-08T09:29:19Z</dcterms:modified>
</cp:coreProperties>
</file>